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7　U－11ナイターリーグ戦（案）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<sst xmlns="http://schemas.openxmlformats.org/spreadsheetml/2006/main" count="375" uniqueCount="128">
  <si>
    <t xml:space="preserve">U-11　米沢ナイターリーグ戦（ほけん屋カップ）　　H29.5.1　確定版</t>
  </si>
  <si>
    <t xml:space="preserve">参加チーム</t>
  </si>
  <si>
    <t xml:space="preserve">2017/4/3時点</t>
  </si>
  <si>
    <t xml:space="preserve">川西JFC</t>
  </si>
  <si>
    <t xml:space="preserve">南原若鷹</t>
  </si>
  <si>
    <t xml:space="preserve">フェニックス</t>
  </si>
  <si>
    <t xml:space="preserve">北部FC</t>
  </si>
  <si>
    <t xml:space="preserve">宮内</t>
  </si>
  <si>
    <t xml:space="preserve">興譲小SSS</t>
  </si>
  <si>
    <t xml:space="preserve">アビーカ米沢</t>
  </si>
  <si>
    <t xml:space="preserve">南陽WeｓｔFC</t>
  </si>
  <si>
    <t xml:space="preserve">東部SSS</t>
  </si>
  <si>
    <t xml:space="preserve">ながいUFC</t>
  </si>
  <si>
    <t xml:space="preserve">アルカディア</t>
  </si>
  <si>
    <t xml:space="preserve">HIROS</t>
  </si>
  <si>
    <t xml:space="preserve">川西町</t>
  </si>
  <si>
    <t xml:space="preserve">米沢市</t>
  </si>
  <si>
    <t xml:space="preserve">南陽市</t>
  </si>
  <si>
    <t xml:space="preserve">長井市</t>
  </si>
  <si>
    <t xml:space="preserve">チーム名</t>
  </si>
  <si>
    <t xml:space="preserve">勝ち</t>
  </si>
  <si>
    <t xml:space="preserve">引分け</t>
  </si>
  <si>
    <t xml:space="preserve">負け</t>
  </si>
  <si>
    <t xml:space="preserve">勝点</t>
  </si>
  <si>
    <t xml:space="preserve">得点</t>
  </si>
  <si>
    <t xml:space="preserve">失点</t>
  </si>
  <si>
    <t xml:space="preserve">順位</t>
  </si>
  <si>
    <t xml:space="preserve">○2-1</t>
  </si>
  <si>
    <t xml:space="preserve">○1-0</t>
  </si>
  <si>
    <t xml:space="preserve">△0-0</t>
  </si>
  <si>
    <t xml:space="preserve">×0-1</t>
  </si>
  <si>
    <t xml:space="preserve">×1-3</t>
  </si>
  <si>
    <t xml:space="preserve">×0-8</t>
  </si>
  <si>
    <t xml:space="preserve">○2-0</t>
  </si>
  <si>
    <t xml:space="preserve">○4-2</t>
  </si>
  <si>
    <t xml:space="preserve">○3-1</t>
  </si>
  <si>
    <t xml:space="preserve">△1-1</t>
  </si>
  <si>
    <t xml:space="preserve">×1-5</t>
  </si>
  <si>
    <t xml:space="preserve">×2-4</t>
  </si>
  <si>
    <t xml:space="preserve">×0-5</t>
  </si>
  <si>
    <t xml:space="preserve">○3-0</t>
  </si>
  <si>
    <t xml:space="preserve">○3-2</t>
  </si>
  <si>
    <t xml:space="preserve">○9-0</t>
  </si>
  <si>
    <t xml:space="preserve">○5-0</t>
  </si>
  <si>
    <t xml:space="preserve">×2-3</t>
  </si>
  <si>
    <t xml:space="preserve">○8-0</t>
  </si>
  <si>
    <t xml:space="preserve">○4-1</t>
  </si>
  <si>
    <t xml:space="preserve">△2-2</t>
  </si>
  <si>
    <t xml:space="preserve">○4-0</t>
  </si>
  <si>
    <t xml:space="preserve">○8-1</t>
  </si>
  <si>
    <t xml:space="preserve">×1-2</t>
  </si>
  <si>
    <t xml:space="preserve">×1-4</t>
  </si>
  <si>
    <t xml:space="preserve">○6-1</t>
  </si>
  <si>
    <t xml:space="preserve">興譲小</t>
  </si>
  <si>
    <t xml:space="preserve">×0-9</t>
  </si>
  <si>
    <t xml:space="preserve">×1-6</t>
  </si>
  <si>
    <t xml:space="preserve">×0-7</t>
  </si>
  <si>
    <t xml:space="preserve">×0-13</t>
  </si>
  <si>
    <t xml:space="preserve">○5-1</t>
  </si>
  <si>
    <t xml:space="preserve">○7-0</t>
  </si>
  <si>
    <t xml:space="preserve">×0-4</t>
  </si>
  <si>
    <t xml:space="preserve">○13-0</t>
  </si>
  <si>
    <t xml:space="preserve">×0-2</t>
  </si>
  <si>
    <t xml:space="preserve">×0-3</t>
  </si>
  <si>
    <t xml:space="preserve">×1-8</t>
  </si>
  <si>
    <t xml:space="preserve">参加要項</t>
  </si>
  <si>
    <t xml:space="preserve">・原則、金曜日のナイターで実施する。（19：00～21：00）</t>
  </si>
  <si>
    <t xml:space="preserve">・参加料として、1チーム5,000円を初回試合日に支払いする。</t>
  </si>
  <si>
    <t xml:space="preserve">・審判は、当該チームで行う。（各チーム相談して決定する。）</t>
  </si>
  <si>
    <t xml:space="preserve">・主観チームは、その日の試合結果を事務局の木内（jkl450624@ms3.omn.ne.jp)に報告する。</t>
  </si>
  <si>
    <t xml:space="preserve">・試合時間は、15-3-15とする。</t>
  </si>
  <si>
    <t xml:space="preserve">・第一試合開始は、19：15とし、第二試合開始は、20：15とする。</t>
  </si>
  <si>
    <t xml:space="preserve">・怪我等は、各自チームで対応する。</t>
  </si>
  <si>
    <t xml:space="preserve">・日程は、原則、事務局で決定するが、事情により変更する場合は、当該チームで相談して決定するが、事務局に報告すること。</t>
  </si>
  <si>
    <t xml:space="preserve">・人工芝サッカー場の使用は、注意しておこなう。（使用時間前、前団体が使用している場合は、スタンド以外使用しては、ならない。）</t>
  </si>
  <si>
    <t xml:space="preserve">・主管　米沢地区サッカー協会4種委員会</t>
  </si>
  <si>
    <t xml:space="preserve">・主催　米沢地区4種委員会U-11リーグ実施委員、ほけん屋</t>
  </si>
  <si>
    <t xml:space="preserve">・勝ち　3　　　引分け　1　　負け　0</t>
  </si>
  <si>
    <t xml:space="preserve">試合日程表</t>
  </si>
  <si>
    <t xml:space="preserve">第1節</t>
  </si>
  <si>
    <t xml:space="preserve">主管チーム</t>
  </si>
  <si>
    <t xml:space="preserve">第11節</t>
  </si>
  <si>
    <t xml:space="preserve">西南</t>
  </si>
  <si>
    <t xml:space="preserve">対</t>
  </si>
  <si>
    <t xml:space="preserve">3-0</t>
  </si>
  <si>
    <t xml:space="preserve">4-2</t>
  </si>
  <si>
    <t xml:space="preserve">0-5</t>
  </si>
  <si>
    <t xml:space="preserve">西北</t>
  </si>
  <si>
    <t xml:space="preserve">4-0</t>
  </si>
  <si>
    <t xml:space="preserve">8-0</t>
  </si>
  <si>
    <t xml:space="preserve">2-3</t>
  </si>
  <si>
    <t xml:space="preserve">2-1</t>
  </si>
  <si>
    <t xml:space="preserve">第2節</t>
  </si>
  <si>
    <t xml:space="preserve">第12節</t>
  </si>
  <si>
    <t xml:space="preserve">1-1</t>
  </si>
  <si>
    <t xml:space="preserve">2-0</t>
  </si>
  <si>
    <t xml:space="preserve">7-0</t>
  </si>
  <si>
    <t xml:space="preserve">第3節</t>
  </si>
  <si>
    <t xml:space="preserve">第13節</t>
  </si>
  <si>
    <t xml:space="preserve">2-4</t>
  </si>
  <si>
    <t xml:space="preserve">5-0</t>
  </si>
  <si>
    <t xml:space="preserve">2-2</t>
  </si>
  <si>
    <t xml:space="preserve">6-1</t>
  </si>
  <si>
    <t xml:space="preserve">第4節</t>
  </si>
  <si>
    <t xml:space="preserve">第14節</t>
  </si>
  <si>
    <t xml:space="preserve">1-0</t>
  </si>
  <si>
    <t xml:space="preserve">0-8</t>
  </si>
  <si>
    <t xml:space="preserve">1-5</t>
  </si>
  <si>
    <t xml:space="preserve">第5節</t>
  </si>
  <si>
    <t xml:space="preserve">第15節</t>
  </si>
  <si>
    <t xml:space="preserve">9-0</t>
  </si>
  <si>
    <t xml:space="preserve">1-3</t>
  </si>
  <si>
    <t xml:space="preserve">4-1</t>
  </si>
  <si>
    <t xml:space="preserve">第6節</t>
  </si>
  <si>
    <t xml:space="preserve">第16節</t>
  </si>
  <si>
    <t xml:space="preserve">1-4</t>
  </si>
  <si>
    <t xml:space="preserve">第7節</t>
  </si>
  <si>
    <t xml:space="preserve">第17節</t>
  </si>
  <si>
    <t xml:space="preserve">0-1</t>
  </si>
  <si>
    <t xml:space="preserve">閉会式</t>
  </si>
  <si>
    <t xml:space="preserve">0-13</t>
  </si>
  <si>
    <t xml:space="preserve">第8節</t>
  </si>
  <si>
    <t xml:space="preserve">8-1</t>
  </si>
  <si>
    <t xml:space="preserve">0-0</t>
  </si>
  <si>
    <t xml:space="preserve">3-1</t>
  </si>
  <si>
    <t xml:space="preserve">第9節</t>
  </si>
  <si>
    <t xml:space="preserve">3-2</t>
  </si>
  <si>
    <t xml:space="preserve">第10節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</si>
</sst>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\月DD\日"/>
    <numFmt numFmtId="166" formatCode="H:MM"/>
    <numFmt numFmtId="167" formatCode="@"/>
  </numFmts>
  <fonts count="8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8"/>
      <color rgb="FF000000"/>
      <name val="ＭＳ Ｐゴシック"/>
      <family val="2"/>
      <charset val="128"/>
    </font>
    <font>
      <b val="true"/>
      <sz val="8"/>
      <color rgb="FF000000"/>
      <name val="ＭＳ Ｐゴシック"/>
      <family val="3"/>
      <charset val="128"/>
    </font>
    <font>
      <sz val="8"/>
      <name val="ＭＳ Ｐゴシック"/>
      <family val="2"/>
      <charset val="128"/>
    </font>
    <font>
      <sz val="8"/>
      <color rgb="FFFF000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double"/>
      <top style="thin"/>
      <bottom style="double"/>
      <diagonal/>
    </border>
    <border diagonalUp="false" diagonalDown="false">
      <left/>
      <right style="thin"/>
      <top style="thin"/>
      <bottom style="double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double"/>
      <right style="thin"/>
      <top style="thin"/>
      <bottom style="double"/>
      <diagonal/>
    </border>
    <border diagonalUp="false" diagonalDown="false">
      <left style="thin"/>
      <right/>
      <top style="thin"/>
      <bottom style="double"/>
      <diagonal/>
    </border>
    <border diagonalUp="false" diagonalDown="false">
      <left style="thin"/>
      <right style="double"/>
      <top/>
      <bottom style="thin"/>
      <diagonal/>
    </border>
    <border diagonalUp="false" diagonalDown="true">
      <left/>
      <right style="thin"/>
      <top/>
      <bottom style="thin"/>
      <diagonal style="thin"/>
    </border>
    <border diagonalUp="false" diagonalDown="false">
      <left style="thin"/>
      <right style="thin"/>
      <top/>
      <bottom style="thin"/>
      <diagonal/>
    </border>
    <border diagonalUp="false" diagonalDown="false">
      <left style="double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true">
      <left style="thin"/>
      <right style="thin"/>
      <top style="thin"/>
      <bottom style="thin"/>
      <diagonal style="thin"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U120"/>
  <sheetViews>
    <sheetView showFormulas="false" showGridLines="true" showRowColHeaders="true" showZeros="true" rightToLeft="false" tabSelected="true" showOutlineSymbols="true" defaultGridColor="true" view="normal" topLeftCell="A79" colorId="64" zoomScale="100" zoomScaleNormal="100" zoomScalePageLayoutView="100" workbookViewId="0">
      <selection pane="topLeft" activeCell="S103" activeCellId="0" sqref="S103"/>
    </sheetView>
  </sheetViews>
  <sheetFormatPr defaultRowHeight="13.5" zeroHeight="false" outlineLevelRow="0" outlineLevelCol="0"/>
  <cols>
    <col collapsed="false" customWidth="true" hidden="false" outlineLevel="0" max="1" min="1" style="1" width="4.63"/>
    <col collapsed="false" customWidth="true" hidden="false" outlineLevel="0" max="15" min="2" style="1" width="9.62"/>
    <col collapsed="false" customWidth="true" hidden="false" outlineLevel="0" max="21" min="16" style="1" width="6.63"/>
    <col collapsed="false" customWidth="true" hidden="false" outlineLevel="0" max="22" min="22" style="0" width="6.63"/>
    <col collapsed="false" customWidth="true" hidden="false" outlineLevel="0" max="1025" min="23" style="0" width="8.69"/>
  </cols>
  <sheetData>
    <row r="2" customFormat="false" ht="13.5" hidden="false" customHeight="false" outlineLevel="0" collapsed="false">
      <c r="A2" s="2" t="s">
        <v>0</v>
      </c>
    </row>
    <row r="4" customFormat="false" ht="13.5" hidden="false" customHeight="false" outlineLevel="0" collapsed="false">
      <c r="B4" s="1" t="s">
        <v>1</v>
      </c>
      <c r="C4" s="1" t="n">
        <v>1</v>
      </c>
      <c r="D4" s="1" t="n">
        <v>2</v>
      </c>
      <c r="E4" s="1" t="n">
        <v>3</v>
      </c>
      <c r="F4" s="1" t="n">
        <v>4</v>
      </c>
      <c r="G4" s="1" t="n">
        <v>5</v>
      </c>
      <c r="H4" s="1" t="n">
        <v>6</v>
      </c>
      <c r="I4" s="1" t="n">
        <v>7</v>
      </c>
      <c r="J4" s="1" t="n">
        <v>8</v>
      </c>
      <c r="K4" s="1" t="n">
        <v>9</v>
      </c>
      <c r="L4" s="1" t="n">
        <v>10</v>
      </c>
      <c r="M4" s="1" t="n">
        <v>11</v>
      </c>
      <c r="N4" s="1" t="n">
        <v>12</v>
      </c>
    </row>
    <row r="5" customFormat="false" ht="13.5" hidden="false" customHeight="false" outlineLevel="0" collapsed="false"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</row>
    <row r="6" customFormat="false" ht="13.5" hidden="false" customHeight="false" outlineLevel="0" collapsed="false">
      <c r="C6" s="1" t="s">
        <v>15</v>
      </c>
      <c r="D6" s="1" t="s">
        <v>16</v>
      </c>
      <c r="E6" s="1" t="s">
        <v>16</v>
      </c>
      <c r="F6" s="1" t="s">
        <v>16</v>
      </c>
      <c r="G6" s="1" t="s">
        <v>17</v>
      </c>
      <c r="H6" s="1" t="s">
        <v>16</v>
      </c>
      <c r="I6" s="1" t="s">
        <v>16</v>
      </c>
      <c r="J6" s="1" t="s">
        <v>17</v>
      </c>
      <c r="K6" s="1" t="s">
        <v>16</v>
      </c>
      <c r="L6" s="1" t="s">
        <v>18</v>
      </c>
      <c r="M6" s="1" t="s">
        <v>16</v>
      </c>
      <c r="N6" s="1" t="s">
        <v>16</v>
      </c>
    </row>
    <row r="8" customFormat="false" ht="13.5" hidden="false" customHeight="false" outlineLevel="0" collapsed="false">
      <c r="C8" s="1" t="n">
        <v>1</v>
      </c>
      <c r="D8" s="1" t="n">
        <v>2</v>
      </c>
      <c r="E8" s="1" t="n">
        <v>3</v>
      </c>
      <c r="F8" s="1" t="n">
        <v>4</v>
      </c>
      <c r="G8" s="1" t="n">
        <v>5</v>
      </c>
      <c r="H8" s="1" t="n">
        <v>6</v>
      </c>
      <c r="I8" s="1" t="n">
        <v>7</v>
      </c>
      <c r="J8" s="1" t="n">
        <v>8</v>
      </c>
      <c r="K8" s="1" t="n">
        <v>9</v>
      </c>
      <c r="L8" s="1" t="n">
        <v>10</v>
      </c>
      <c r="M8" s="1" t="n">
        <v>11</v>
      </c>
      <c r="N8" s="1" t="n">
        <v>12</v>
      </c>
    </row>
    <row r="9" customFormat="false" ht="14.25" hidden="false" customHeight="false" outlineLevel="0" collapsed="false">
      <c r="B9" s="5" t="s">
        <v>19</v>
      </c>
      <c r="C9" s="6" t="s">
        <v>3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7" t="s">
        <v>9</v>
      </c>
      <c r="J9" s="7" t="s">
        <v>10</v>
      </c>
      <c r="K9" s="7" t="s">
        <v>11</v>
      </c>
      <c r="L9" s="7" t="s">
        <v>12</v>
      </c>
      <c r="M9" s="7" t="s">
        <v>13</v>
      </c>
      <c r="N9" s="8" t="s">
        <v>14</v>
      </c>
      <c r="O9" s="9" t="s">
        <v>20</v>
      </c>
      <c r="P9" s="10" t="s">
        <v>21</v>
      </c>
      <c r="Q9" s="10" t="s">
        <v>22</v>
      </c>
      <c r="R9" s="10" t="s">
        <v>23</v>
      </c>
      <c r="S9" s="10" t="s">
        <v>24</v>
      </c>
      <c r="T9" s="11" t="s">
        <v>25</v>
      </c>
      <c r="U9" s="9" t="s">
        <v>26</v>
      </c>
    </row>
    <row r="10" customFormat="false" ht="14.25" hidden="false" customHeight="false" outlineLevel="0" collapsed="false">
      <c r="A10" s="1" t="n">
        <v>1</v>
      </c>
      <c r="B10" s="12" t="s">
        <v>3</v>
      </c>
      <c r="C10" s="13"/>
      <c r="D10" s="14"/>
      <c r="E10" s="14"/>
      <c r="F10" s="14"/>
      <c r="G10" s="14" t="s">
        <v>27</v>
      </c>
      <c r="H10" s="14" t="s">
        <v>28</v>
      </c>
      <c r="I10" s="14" t="s">
        <v>29</v>
      </c>
      <c r="J10" s="14" t="s">
        <v>30</v>
      </c>
      <c r="K10" s="14" t="s">
        <v>31</v>
      </c>
      <c r="L10" s="14" t="s">
        <v>32</v>
      </c>
      <c r="M10" s="14" t="s">
        <v>33</v>
      </c>
      <c r="N10" s="14" t="s">
        <v>34</v>
      </c>
      <c r="O10" s="15" t="n">
        <v>4</v>
      </c>
      <c r="P10" s="16" t="n">
        <v>1</v>
      </c>
      <c r="Q10" s="16" t="n">
        <v>3</v>
      </c>
      <c r="R10" s="16" t="n">
        <v>13</v>
      </c>
      <c r="S10" s="16" t="n">
        <v>10</v>
      </c>
      <c r="T10" s="17" t="n">
        <v>15</v>
      </c>
      <c r="U10" s="18"/>
    </row>
    <row r="11" customFormat="false" ht="13.5" hidden="false" customHeight="false" outlineLevel="0" collapsed="false">
      <c r="A11" s="1" t="n">
        <v>2</v>
      </c>
      <c r="B11" s="19" t="s">
        <v>4</v>
      </c>
      <c r="C11" s="20"/>
      <c r="D11" s="21"/>
      <c r="E11" s="22" t="s">
        <v>35</v>
      </c>
      <c r="F11" s="22"/>
      <c r="G11" s="22" t="s">
        <v>36</v>
      </c>
      <c r="H11" s="22"/>
      <c r="I11" s="22" t="s">
        <v>37</v>
      </c>
      <c r="J11" s="22"/>
      <c r="K11" s="22" t="s">
        <v>38</v>
      </c>
      <c r="L11" s="22" t="s">
        <v>39</v>
      </c>
      <c r="M11" s="22" t="s">
        <v>40</v>
      </c>
      <c r="N11" s="22" t="s">
        <v>41</v>
      </c>
      <c r="O11" s="23" t="n">
        <v>3</v>
      </c>
      <c r="P11" s="24" t="n">
        <v>1</v>
      </c>
      <c r="Q11" s="24" t="n">
        <v>3</v>
      </c>
      <c r="R11" s="24" t="n">
        <v>10</v>
      </c>
      <c r="S11" s="24" t="n">
        <v>13</v>
      </c>
      <c r="T11" s="25" t="n">
        <v>18</v>
      </c>
      <c r="U11" s="26"/>
    </row>
    <row r="12" customFormat="false" ht="13.5" hidden="false" customHeight="false" outlineLevel="0" collapsed="false">
      <c r="A12" s="1" t="n">
        <v>3</v>
      </c>
      <c r="B12" s="19" t="s">
        <v>5</v>
      </c>
      <c r="C12" s="20"/>
      <c r="D12" s="22" t="s">
        <v>31</v>
      </c>
      <c r="E12" s="21"/>
      <c r="F12" s="22" t="s">
        <v>32</v>
      </c>
      <c r="G12" s="22"/>
      <c r="H12" s="22" t="s">
        <v>42</v>
      </c>
      <c r="I12" s="22"/>
      <c r="J12" s="22" t="s">
        <v>43</v>
      </c>
      <c r="K12" s="22" t="s">
        <v>36</v>
      </c>
      <c r="L12" s="22" t="s">
        <v>44</v>
      </c>
      <c r="M12" s="22" t="s">
        <v>28</v>
      </c>
      <c r="N12" s="22"/>
      <c r="O12" s="23" t="n">
        <v>3</v>
      </c>
      <c r="P12" s="24" t="n">
        <v>1</v>
      </c>
      <c r="Q12" s="24" t="n">
        <v>3</v>
      </c>
      <c r="R12" s="24" t="n">
        <v>10</v>
      </c>
      <c r="S12" s="24" t="n">
        <v>19</v>
      </c>
      <c r="T12" s="25" t="n">
        <v>15</v>
      </c>
      <c r="U12" s="26"/>
    </row>
    <row r="13" customFormat="false" ht="13.5" hidden="false" customHeight="false" outlineLevel="0" collapsed="false">
      <c r="A13" s="1" t="n">
        <v>4</v>
      </c>
      <c r="B13" s="19" t="s">
        <v>6</v>
      </c>
      <c r="C13" s="20"/>
      <c r="D13" s="22"/>
      <c r="E13" s="22" t="s">
        <v>45</v>
      </c>
      <c r="F13" s="21"/>
      <c r="G13" s="22" t="s">
        <v>46</v>
      </c>
      <c r="H13" s="22" t="s">
        <v>45</v>
      </c>
      <c r="I13" s="22" t="s">
        <v>47</v>
      </c>
      <c r="J13" s="22" t="s">
        <v>28</v>
      </c>
      <c r="K13" s="22" t="s">
        <v>48</v>
      </c>
      <c r="L13" s="22" t="s">
        <v>34</v>
      </c>
      <c r="M13" s="22"/>
      <c r="N13" s="22" t="s">
        <v>49</v>
      </c>
      <c r="O13" s="23" t="n">
        <v>7</v>
      </c>
      <c r="P13" s="24" t="n">
        <v>1</v>
      </c>
      <c r="Q13" s="24"/>
      <c r="R13" s="24" t="n">
        <v>22</v>
      </c>
      <c r="S13" s="24" t="n">
        <v>39</v>
      </c>
      <c r="T13" s="25" t="n">
        <v>6</v>
      </c>
      <c r="U13" s="26"/>
    </row>
    <row r="14" customFormat="false" ht="13.5" hidden="false" customHeight="false" outlineLevel="0" collapsed="false">
      <c r="A14" s="1" t="n">
        <v>5</v>
      </c>
      <c r="B14" s="19" t="s">
        <v>7</v>
      </c>
      <c r="C14" s="20" t="s">
        <v>50</v>
      </c>
      <c r="D14" s="22" t="s">
        <v>36</v>
      </c>
      <c r="E14" s="22"/>
      <c r="F14" s="22" t="s">
        <v>51</v>
      </c>
      <c r="G14" s="21"/>
      <c r="H14" s="22" t="s">
        <v>52</v>
      </c>
      <c r="I14" s="22" t="s">
        <v>51</v>
      </c>
      <c r="J14" s="22" t="s">
        <v>36</v>
      </c>
      <c r="K14" s="22" t="s">
        <v>39</v>
      </c>
      <c r="L14" s="22"/>
      <c r="M14" s="22" t="s">
        <v>27</v>
      </c>
      <c r="N14" s="22"/>
      <c r="O14" s="23" t="n">
        <v>2</v>
      </c>
      <c r="P14" s="24" t="n">
        <v>2</v>
      </c>
      <c r="Q14" s="24" t="n">
        <v>4</v>
      </c>
      <c r="R14" s="24" t="n">
        <v>8</v>
      </c>
      <c r="S14" s="24" t="n">
        <v>13</v>
      </c>
      <c r="T14" s="25" t="n">
        <v>18</v>
      </c>
      <c r="U14" s="26"/>
    </row>
    <row r="15" customFormat="false" ht="13.5" hidden="false" customHeight="false" outlineLevel="0" collapsed="false">
      <c r="A15" s="1" t="n">
        <v>6</v>
      </c>
      <c r="B15" s="19" t="s">
        <v>53</v>
      </c>
      <c r="C15" s="20" t="s">
        <v>30</v>
      </c>
      <c r="D15" s="22"/>
      <c r="E15" s="22" t="s">
        <v>54</v>
      </c>
      <c r="F15" s="22" t="s">
        <v>32</v>
      </c>
      <c r="G15" s="22" t="s">
        <v>55</v>
      </c>
      <c r="H15" s="21"/>
      <c r="I15" s="22" t="s">
        <v>56</v>
      </c>
      <c r="J15" s="22" t="s">
        <v>39</v>
      </c>
      <c r="K15" s="22"/>
      <c r="L15" s="22" t="s">
        <v>57</v>
      </c>
      <c r="M15" s="22"/>
      <c r="N15" s="22" t="s">
        <v>51</v>
      </c>
      <c r="O15" s="23"/>
      <c r="P15" s="24"/>
      <c r="Q15" s="24" t="n">
        <v>8</v>
      </c>
      <c r="R15" s="24" t="n">
        <v>0</v>
      </c>
      <c r="S15" s="24" t="n">
        <v>2</v>
      </c>
      <c r="T15" s="25" t="n">
        <v>53</v>
      </c>
      <c r="U15" s="26"/>
    </row>
    <row r="16" customFormat="false" ht="13.5" hidden="false" customHeight="false" outlineLevel="0" collapsed="false">
      <c r="A16" s="1" t="n">
        <v>7</v>
      </c>
      <c r="B16" s="19" t="s">
        <v>9</v>
      </c>
      <c r="C16" s="20" t="s">
        <v>29</v>
      </c>
      <c r="D16" s="22" t="s">
        <v>58</v>
      </c>
      <c r="E16" s="22"/>
      <c r="F16" s="22" t="s">
        <v>47</v>
      </c>
      <c r="G16" s="22" t="s">
        <v>46</v>
      </c>
      <c r="H16" s="22" t="s">
        <v>59</v>
      </c>
      <c r="I16" s="21"/>
      <c r="J16" s="22"/>
      <c r="K16" s="22" t="s">
        <v>37</v>
      </c>
      <c r="L16" s="22"/>
      <c r="M16" s="22" t="s">
        <v>36</v>
      </c>
      <c r="N16" s="22"/>
      <c r="O16" s="23" t="n">
        <v>3</v>
      </c>
      <c r="P16" s="24" t="n">
        <v>3</v>
      </c>
      <c r="Q16" s="24" t="n">
        <v>1</v>
      </c>
      <c r="R16" s="24" t="n">
        <v>12</v>
      </c>
      <c r="S16" s="24" t="n">
        <v>20</v>
      </c>
      <c r="T16" s="25" t="n">
        <v>10</v>
      </c>
      <c r="U16" s="26"/>
    </row>
    <row r="17" customFormat="false" ht="13.5" hidden="false" customHeight="false" outlineLevel="0" collapsed="false">
      <c r="A17" s="1" t="n">
        <v>8</v>
      </c>
      <c r="B17" s="19" t="s">
        <v>10</v>
      </c>
      <c r="C17" s="20" t="s">
        <v>28</v>
      </c>
      <c r="D17" s="22"/>
      <c r="E17" s="22" t="s">
        <v>39</v>
      </c>
      <c r="F17" s="22" t="s">
        <v>30</v>
      </c>
      <c r="G17" s="22" t="s">
        <v>36</v>
      </c>
      <c r="H17" s="22" t="s">
        <v>43</v>
      </c>
      <c r="I17" s="22"/>
      <c r="J17" s="21"/>
      <c r="K17" s="22"/>
      <c r="L17" s="22" t="s">
        <v>39</v>
      </c>
      <c r="M17" s="22"/>
      <c r="N17" s="22" t="s">
        <v>36</v>
      </c>
      <c r="O17" s="23" t="n">
        <v>2</v>
      </c>
      <c r="P17" s="24" t="n">
        <v>2</v>
      </c>
      <c r="Q17" s="24" t="n">
        <v>3</v>
      </c>
      <c r="R17" s="24" t="n">
        <v>8</v>
      </c>
      <c r="S17" s="24" t="n">
        <v>8</v>
      </c>
      <c r="T17" s="25" t="n">
        <v>13</v>
      </c>
      <c r="U17" s="26"/>
    </row>
    <row r="18" customFormat="false" ht="13.5" hidden="false" customHeight="false" outlineLevel="0" collapsed="false">
      <c r="A18" s="1" t="n">
        <v>9</v>
      </c>
      <c r="B18" s="19" t="s">
        <v>11</v>
      </c>
      <c r="C18" s="20" t="s">
        <v>35</v>
      </c>
      <c r="D18" s="22" t="s">
        <v>34</v>
      </c>
      <c r="E18" s="22" t="s">
        <v>36</v>
      </c>
      <c r="F18" s="22" t="s">
        <v>60</v>
      </c>
      <c r="G18" s="22" t="s">
        <v>43</v>
      </c>
      <c r="H18" s="22"/>
      <c r="I18" s="22" t="s">
        <v>58</v>
      </c>
      <c r="J18" s="22"/>
      <c r="K18" s="21"/>
      <c r="L18" s="22"/>
      <c r="M18" s="22" t="s">
        <v>28</v>
      </c>
      <c r="N18" s="22"/>
      <c r="O18" s="23" t="n">
        <v>5</v>
      </c>
      <c r="P18" s="24" t="n">
        <v>1</v>
      </c>
      <c r="Q18" s="24" t="n">
        <v>1</v>
      </c>
      <c r="R18" s="24" t="n">
        <v>16</v>
      </c>
      <c r="S18" s="24" t="n">
        <v>19</v>
      </c>
      <c r="T18" s="25" t="n">
        <v>9</v>
      </c>
      <c r="U18" s="26"/>
    </row>
    <row r="19" customFormat="false" ht="13.5" hidden="false" customHeight="false" outlineLevel="0" collapsed="false">
      <c r="A19" s="1" t="n">
        <v>10</v>
      </c>
      <c r="B19" s="19" t="s">
        <v>12</v>
      </c>
      <c r="C19" s="20" t="s">
        <v>45</v>
      </c>
      <c r="D19" s="22" t="s">
        <v>43</v>
      </c>
      <c r="E19" s="22" t="s">
        <v>41</v>
      </c>
      <c r="F19" s="22" t="s">
        <v>38</v>
      </c>
      <c r="G19" s="22"/>
      <c r="H19" s="22" t="s">
        <v>61</v>
      </c>
      <c r="I19" s="22"/>
      <c r="J19" s="22" t="s">
        <v>43</v>
      </c>
      <c r="K19" s="22"/>
      <c r="L19" s="21"/>
      <c r="M19" s="22"/>
      <c r="N19" s="22" t="s">
        <v>48</v>
      </c>
      <c r="O19" s="23" t="n">
        <v>6</v>
      </c>
      <c r="P19" s="24"/>
      <c r="Q19" s="24" t="n">
        <v>1</v>
      </c>
      <c r="R19" s="24" t="n">
        <v>18</v>
      </c>
      <c r="S19" s="24" t="n">
        <v>40</v>
      </c>
      <c r="T19" s="25" t="n">
        <v>6</v>
      </c>
      <c r="U19" s="26"/>
    </row>
    <row r="20" customFormat="false" ht="13.5" hidden="false" customHeight="false" outlineLevel="0" collapsed="false">
      <c r="A20" s="1" t="n">
        <v>11</v>
      </c>
      <c r="B20" s="19" t="s">
        <v>13</v>
      </c>
      <c r="C20" s="20" t="s">
        <v>62</v>
      </c>
      <c r="D20" s="22" t="s">
        <v>63</v>
      </c>
      <c r="E20" s="22" t="s">
        <v>30</v>
      </c>
      <c r="F20" s="22"/>
      <c r="G20" s="22" t="s">
        <v>50</v>
      </c>
      <c r="H20" s="22"/>
      <c r="I20" s="22" t="s">
        <v>36</v>
      </c>
      <c r="J20" s="22"/>
      <c r="K20" s="22" t="s">
        <v>30</v>
      </c>
      <c r="L20" s="22"/>
      <c r="M20" s="21"/>
      <c r="N20" s="22" t="s">
        <v>40</v>
      </c>
      <c r="O20" s="23" t="n">
        <v>1</v>
      </c>
      <c r="P20" s="24" t="n">
        <v>1</v>
      </c>
      <c r="Q20" s="24" t="n">
        <v>5</v>
      </c>
      <c r="R20" s="24" t="n">
        <v>4</v>
      </c>
      <c r="S20" s="24" t="n">
        <v>5</v>
      </c>
      <c r="T20" s="25" t="n">
        <v>10</v>
      </c>
      <c r="U20" s="26"/>
    </row>
    <row r="21" customFormat="false" ht="13.5" hidden="false" customHeight="false" outlineLevel="0" collapsed="false">
      <c r="A21" s="1" t="n">
        <v>12</v>
      </c>
      <c r="B21" s="19" t="s">
        <v>14</v>
      </c>
      <c r="C21" s="20" t="s">
        <v>38</v>
      </c>
      <c r="D21" s="22" t="s">
        <v>44</v>
      </c>
      <c r="E21" s="22"/>
      <c r="F21" s="22" t="s">
        <v>64</v>
      </c>
      <c r="G21" s="22"/>
      <c r="H21" s="22" t="s">
        <v>46</v>
      </c>
      <c r="I21" s="22"/>
      <c r="J21" s="22" t="s">
        <v>36</v>
      </c>
      <c r="K21" s="22"/>
      <c r="L21" s="22" t="s">
        <v>60</v>
      </c>
      <c r="M21" s="22" t="s">
        <v>63</v>
      </c>
      <c r="N21" s="21"/>
      <c r="O21" s="23" t="n">
        <v>1</v>
      </c>
      <c r="P21" s="24" t="n">
        <v>1</v>
      </c>
      <c r="Q21" s="24" t="n">
        <v>5</v>
      </c>
      <c r="R21" s="24" t="n">
        <v>4</v>
      </c>
      <c r="S21" s="24" t="n">
        <v>10</v>
      </c>
      <c r="T21" s="25" t="n">
        <v>24</v>
      </c>
      <c r="U21" s="26"/>
    </row>
    <row r="23" customFormat="false" ht="13.5" hidden="false" customHeight="false" outlineLevel="0" collapsed="false">
      <c r="B23" s="2" t="s">
        <v>65</v>
      </c>
    </row>
    <row r="24" customFormat="false" ht="13.5" hidden="false" customHeight="false" outlineLevel="0" collapsed="false">
      <c r="B24" s="1" t="s">
        <v>66</v>
      </c>
    </row>
    <row r="25" customFormat="false" ht="13.5" hidden="false" customHeight="false" outlineLevel="0" collapsed="false">
      <c r="B25" s="1" t="s">
        <v>67</v>
      </c>
    </row>
    <row r="26" customFormat="false" ht="13.5" hidden="false" customHeight="false" outlineLevel="0" collapsed="false">
      <c r="B26" s="1" t="s">
        <v>68</v>
      </c>
    </row>
    <row r="27" customFormat="false" ht="13.5" hidden="false" customHeight="false" outlineLevel="0" collapsed="false">
      <c r="B27" s="1" t="s">
        <v>69</v>
      </c>
    </row>
    <row r="28" customFormat="false" ht="13.5" hidden="false" customHeight="false" outlineLevel="0" collapsed="false">
      <c r="B28" s="1" t="s">
        <v>70</v>
      </c>
    </row>
    <row r="29" customFormat="false" ht="13.5" hidden="false" customHeight="false" outlineLevel="0" collapsed="false">
      <c r="B29" s="1" t="s">
        <v>71</v>
      </c>
    </row>
    <row r="30" customFormat="false" ht="13.5" hidden="false" customHeight="false" outlineLevel="0" collapsed="false">
      <c r="B30" s="1" t="s">
        <v>72</v>
      </c>
    </row>
    <row r="31" customFormat="false" ht="13.5" hidden="false" customHeight="false" outlineLevel="0" collapsed="false">
      <c r="B31" s="1" t="s">
        <v>73</v>
      </c>
    </row>
    <row r="32" customFormat="false" ht="13.5" hidden="false" customHeight="false" outlineLevel="0" collapsed="false">
      <c r="B32" s="1" t="s">
        <v>74</v>
      </c>
    </row>
    <row r="33" customFormat="false" ht="13.5" hidden="false" customHeight="false" outlineLevel="0" collapsed="false">
      <c r="B33" s="1" t="s">
        <v>75</v>
      </c>
    </row>
    <row r="34" customFormat="false" ht="13.5" hidden="false" customHeight="false" outlineLevel="0" collapsed="false">
      <c r="B34" s="1" t="s">
        <v>76</v>
      </c>
    </row>
    <row r="35" customFormat="false" ht="13.5" hidden="false" customHeight="false" outlineLevel="0" collapsed="false">
      <c r="B35" s="1" t="s">
        <v>77</v>
      </c>
    </row>
    <row r="57" customFormat="false" ht="13.5" hidden="false" customHeight="false" outlineLevel="0" collapsed="false">
      <c r="J57" s="3"/>
    </row>
    <row r="58" customFormat="false" ht="13.5" hidden="false" customHeight="false" outlineLevel="0" collapsed="false">
      <c r="J58" s="3"/>
    </row>
    <row r="59" customFormat="false" ht="13.5" hidden="false" customHeight="false" outlineLevel="0" collapsed="false">
      <c r="B59" s="3"/>
      <c r="J59" s="3"/>
    </row>
    <row r="60" customFormat="false" ht="13.5" hidden="false" customHeight="false" outlineLevel="0" collapsed="false">
      <c r="B60" s="3"/>
      <c r="J60" s="3"/>
    </row>
    <row r="61" customFormat="false" ht="12.95" hidden="false" customHeight="true" outlineLevel="0" collapsed="false">
      <c r="A61" s="27"/>
      <c r="B61" s="27" t="s">
        <v>78</v>
      </c>
      <c r="H61" s="27"/>
      <c r="I61" s="27"/>
      <c r="J61" s="27"/>
      <c r="K61" s="27"/>
      <c r="L61" s="27"/>
      <c r="M61" s="27"/>
      <c r="N61" s="27"/>
      <c r="O61" s="27"/>
      <c r="R61" s="27"/>
    </row>
    <row r="62" customFormat="false" ht="12.95" hidden="false" customHeight="true" outlineLevel="0" collapsed="false">
      <c r="A62" s="27"/>
      <c r="B62" s="27"/>
      <c r="C62" s="27"/>
      <c r="D62" s="27" t="s">
        <v>79</v>
      </c>
      <c r="E62" s="28" t="n">
        <v>42867</v>
      </c>
      <c r="F62" s="27"/>
      <c r="G62" s="27" t="s">
        <v>80</v>
      </c>
      <c r="H62" s="27"/>
      <c r="I62" s="27"/>
      <c r="J62" s="27"/>
      <c r="K62" s="27" t="s">
        <v>81</v>
      </c>
      <c r="L62" s="28" t="n">
        <v>42937</v>
      </c>
      <c r="M62" s="27"/>
      <c r="N62" s="27" t="s">
        <v>80</v>
      </c>
      <c r="O62" s="27"/>
      <c r="R62" s="27"/>
    </row>
    <row r="63" customFormat="false" ht="12.95" hidden="false" customHeight="true" outlineLevel="0" collapsed="false">
      <c r="A63" s="27"/>
      <c r="B63" s="27"/>
      <c r="C63" s="27" t="s">
        <v>82</v>
      </c>
      <c r="D63" s="29" t="n">
        <v>0.791666666666667</v>
      </c>
      <c r="E63" s="27" t="str">
        <f aca="false">D9</f>
        <v>南原若鷹</v>
      </c>
      <c r="F63" s="30" t="s">
        <v>83</v>
      </c>
      <c r="G63" s="27" t="str">
        <f aca="false">M9</f>
        <v>アルカディア</v>
      </c>
      <c r="H63" s="31" t="s">
        <v>84</v>
      </c>
      <c r="I63" s="27"/>
      <c r="J63" s="27" t="s">
        <v>82</v>
      </c>
      <c r="K63" s="29" t="n">
        <v>0.791666666666667</v>
      </c>
      <c r="L63" s="27" t="str">
        <f aca="false">M9</f>
        <v>アルカディア</v>
      </c>
      <c r="M63" s="30" t="s">
        <v>83</v>
      </c>
      <c r="N63" s="27" t="str">
        <f aca="false">N9</f>
        <v>HIROS</v>
      </c>
      <c r="O63" s="27" t="s">
        <v>84</v>
      </c>
      <c r="R63" s="27"/>
    </row>
    <row r="64" customFormat="false" ht="12.95" hidden="false" customHeight="true" outlineLevel="0" collapsed="false">
      <c r="A64" s="27"/>
      <c r="B64" s="27"/>
      <c r="C64" s="27" t="s">
        <v>82</v>
      </c>
      <c r="D64" s="29" t="n">
        <v>0.833333333333333</v>
      </c>
      <c r="E64" s="27" t="str">
        <f aca="false">C9</f>
        <v>川西JFC</v>
      </c>
      <c r="F64" s="30" t="s">
        <v>83</v>
      </c>
      <c r="G64" s="27" t="str">
        <f aca="false">N9</f>
        <v>HIROS</v>
      </c>
      <c r="H64" s="32" t="s">
        <v>85</v>
      </c>
      <c r="I64" s="27"/>
      <c r="J64" s="27" t="s">
        <v>82</v>
      </c>
      <c r="K64" s="29" t="n">
        <v>0.833333333333333</v>
      </c>
      <c r="L64" s="27" t="str">
        <f aca="false">D9</f>
        <v>南原若鷹</v>
      </c>
      <c r="M64" s="30" t="s">
        <v>83</v>
      </c>
      <c r="N64" s="27" t="str">
        <f aca="false">L9</f>
        <v>ながいUFC</v>
      </c>
      <c r="O64" s="27" t="s">
        <v>86</v>
      </c>
      <c r="R64" s="27"/>
    </row>
    <row r="65" customFormat="false" ht="12.95" hidden="false" customHeight="true" outlineLevel="0" collapsed="false">
      <c r="A65" s="27"/>
      <c r="B65" s="27"/>
      <c r="C65" s="27" t="s">
        <v>87</v>
      </c>
      <c r="D65" s="29" t="n">
        <v>0.791666666666667</v>
      </c>
      <c r="E65" s="27" t="str">
        <f aca="false">F9</f>
        <v>北部FC</v>
      </c>
      <c r="F65" s="30" t="s">
        <v>83</v>
      </c>
      <c r="G65" s="27" t="str">
        <f aca="false">K9</f>
        <v>東部SSS</v>
      </c>
      <c r="H65" s="32" t="s">
        <v>88</v>
      </c>
      <c r="I65" s="27"/>
      <c r="J65" s="27" t="s">
        <v>87</v>
      </c>
      <c r="K65" s="29" t="n">
        <v>0.791666666666667</v>
      </c>
      <c r="L65" s="27" t="str">
        <f aca="false">F9</f>
        <v>北部FC</v>
      </c>
      <c r="M65" s="30" t="s">
        <v>83</v>
      </c>
      <c r="N65" s="33" t="str">
        <f aca="false">H9</f>
        <v>興譲小SSS</v>
      </c>
      <c r="O65" s="27" t="s">
        <v>89</v>
      </c>
      <c r="R65" s="27"/>
    </row>
    <row r="66" customFormat="false" ht="12.95" hidden="false" customHeight="true" outlineLevel="0" collapsed="false">
      <c r="A66" s="27"/>
      <c r="B66" s="27"/>
      <c r="C66" s="27" t="s">
        <v>87</v>
      </c>
      <c r="D66" s="29" t="n">
        <v>0.833333333333333</v>
      </c>
      <c r="E66" s="27" t="str">
        <f aca="false">E9</f>
        <v>フェニックス</v>
      </c>
      <c r="F66" s="30" t="s">
        <v>83</v>
      </c>
      <c r="G66" s="27" t="str">
        <f aca="false">L9</f>
        <v>ながいUFC</v>
      </c>
      <c r="H66" s="32" t="s">
        <v>90</v>
      </c>
      <c r="I66" s="27"/>
      <c r="J66" s="27" t="s">
        <v>87</v>
      </c>
      <c r="K66" s="29" t="n">
        <v>0.833333333333333</v>
      </c>
      <c r="L66" s="27" t="str">
        <f aca="false">C9</f>
        <v>川西JFC</v>
      </c>
      <c r="M66" s="30" t="s">
        <v>83</v>
      </c>
      <c r="N66" s="27" t="str">
        <f aca="false">G9</f>
        <v>宮内</v>
      </c>
      <c r="O66" s="32" t="s">
        <v>91</v>
      </c>
      <c r="R66" s="27"/>
    </row>
    <row r="67" customFormat="false" ht="12.95" hidden="false" customHeight="true" outlineLevel="0" collapsed="false">
      <c r="A67" s="27"/>
      <c r="B67" s="27"/>
      <c r="C67" s="27"/>
      <c r="D67" s="27"/>
      <c r="E67" s="27"/>
      <c r="F67" s="27"/>
      <c r="G67" s="27"/>
      <c r="H67" s="32"/>
      <c r="I67" s="27"/>
      <c r="J67" s="27"/>
      <c r="K67" s="27"/>
      <c r="L67" s="27"/>
      <c r="M67" s="27"/>
      <c r="N67" s="27"/>
      <c r="O67" s="27"/>
      <c r="R67" s="27"/>
    </row>
    <row r="68" customFormat="false" ht="12.95" hidden="false" customHeight="true" outlineLevel="0" collapsed="false">
      <c r="A68" s="27"/>
      <c r="B68" s="27"/>
      <c r="C68" s="27"/>
      <c r="D68" s="27" t="s">
        <v>92</v>
      </c>
      <c r="E68" s="28" t="n">
        <v>42874</v>
      </c>
      <c r="F68" s="27"/>
      <c r="G68" s="27" t="s">
        <v>80</v>
      </c>
      <c r="H68" s="32"/>
      <c r="I68" s="27"/>
      <c r="J68" s="27"/>
      <c r="K68" s="27" t="s">
        <v>93</v>
      </c>
      <c r="L68" s="28" t="n">
        <v>42944</v>
      </c>
      <c r="M68" s="27"/>
      <c r="N68" s="27" t="s">
        <v>80</v>
      </c>
      <c r="O68" s="27"/>
      <c r="R68" s="27"/>
    </row>
    <row r="69" customFormat="false" ht="12.95" hidden="false" customHeight="true" outlineLevel="0" collapsed="false">
      <c r="A69" s="27"/>
      <c r="B69" s="27"/>
      <c r="C69" s="27" t="s">
        <v>82</v>
      </c>
      <c r="D69" s="29" t="n">
        <v>0.791666666666667</v>
      </c>
      <c r="E69" s="27" t="str">
        <f aca="false">G9</f>
        <v>宮内</v>
      </c>
      <c r="F69" s="30" t="s">
        <v>83</v>
      </c>
      <c r="G69" s="27" t="str">
        <f aca="false">J9</f>
        <v>南陽WeｓｔFC</v>
      </c>
      <c r="H69" s="32" t="s">
        <v>94</v>
      </c>
      <c r="I69" s="27"/>
      <c r="J69" s="27" t="s">
        <v>82</v>
      </c>
      <c r="K69" s="29" t="n">
        <v>0.791666666666667</v>
      </c>
      <c r="L69" s="27" t="str">
        <f aca="false">E9</f>
        <v>フェニックス</v>
      </c>
      <c r="M69" s="30" t="s">
        <v>83</v>
      </c>
      <c r="N69" s="27" t="str">
        <f aca="false">I9</f>
        <v>アビーカ米沢</v>
      </c>
      <c r="O69" s="27"/>
      <c r="R69" s="27"/>
    </row>
    <row r="70" customFormat="false" ht="12.95" hidden="false" customHeight="true" outlineLevel="0" collapsed="false">
      <c r="A70" s="27"/>
      <c r="B70" s="27"/>
      <c r="C70" s="27" t="s">
        <v>82</v>
      </c>
      <c r="D70" s="29" t="n">
        <v>0.833333333333333</v>
      </c>
      <c r="E70" s="27" t="str">
        <f aca="false">C9</f>
        <v>川西JFC</v>
      </c>
      <c r="F70" s="30" t="s">
        <v>83</v>
      </c>
      <c r="G70" s="27" t="str">
        <f aca="false">M9</f>
        <v>アルカディア</v>
      </c>
      <c r="H70" s="32" t="s">
        <v>95</v>
      </c>
      <c r="I70" s="27"/>
      <c r="J70" s="27" t="s">
        <v>82</v>
      </c>
      <c r="K70" s="29" t="n">
        <v>0.833333333333333</v>
      </c>
      <c r="L70" s="27" t="str">
        <f aca="false">D9</f>
        <v>南原若鷹</v>
      </c>
      <c r="M70" s="30" t="s">
        <v>83</v>
      </c>
      <c r="N70" s="27" t="str">
        <f aca="false">J9</f>
        <v>南陽WeｓｔFC</v>
      </c>
      <c r="O70" s="27"/>
      <c r="R70" s="27"/>
    </row>
    <row r="71" customFormat="false" ht="12.95" hidden="false" customHeight="true" outlineLevel="0" collapsed="false">
      <c r="A71" s="27"/>
      <c r="B71" s="27"/>
      <c r="C71" s="27" t="s">
        <v>87</v>
      </c>
      <c r="D71" s="29" t="n">
        <v>0.791666666666667</v>
      </c>
      <c r="E71" s="27" t="str">
        <f aca="false">I9</f>
        <v>アビーカ米沢</v>
      </c>
      <c r="F71" s="30" t="s">
        <v>83</v>
      </c>
      <c r="G71" s="27" t="str">
        <f aca="false">H9</f>
        <v>興譲小SSS</v>
      </c>
      <c r="H71" s="32" t="s">
        <v>96</v>
      </c>
      <c r="I71" s="27"/>
      <c r="J71" s="27" t="s">
        <v>87</v>
      </c>
      <c r="K71" s="29" t="n">
        <v>0.791666666666667</v>
      </c>
      <c r="L71" s="27" t="str">
        <f aca="false">K9</f>
        <v>東部SSS</v>
      </c>
      <c r="M71" s="30" t="s">
        <v>83</v>
      </c>
      <c r="N71" s="27" t="str">
        <f aca="false">N9</f>
        <v>HIROS</v>
      </c>
      <c r="O71" s="27"/>
      <c r="R71" s="27"/>
    </row>
    <row r="72" customFormat="false" ht="12.95" hidden="false" customHeight="true" outlineLevel="0" collapsed="false">
      <c r="A72" s="27"/>
      <c r="B72" s="27"/>
      <c r="C72" s="27" t="s">
        <v>87</v>
      </c>
      <c r="D72" s="29" t="n">
        <v>0.833333333333333</v>
      </c>
      <c r="E72" s="27" t="str">
        <f aca="false">L9</f>
        <v>ながいUFC</v>
      </c>
      <c r="F72" s="30" t="s">
        <v>83</v>
      </c>
      <c r="G72" s="27" t="str">
        <f aca="false">N9</f>
        <v>HIROS</v>
      </c>
      <c r="H72" s="32" t="s">
        <v>88</v>
      </c>
      <c r="I72" s="27"/>
      <c r="J72" s="27" t="s">
        <v>87</v>
      </c>
      <c r="K72" s="29" t="n">
        <v>0.833333333333333</v>
      </c>
      <c r="L72" s="27" t="str">
        <f aca="false">L9</f>
        <v>ながいUFC</v>
      </c>
      <c r="M72" s="30" t="s">
        <v>83</v>
      </c>
      <c r="N72" s="27" t="str">
        <f aca="false">M9</f>
        <v>アルカディア</v>
      </c>
      <c r="O72" s="27"/>
      <c r="R72" s="27"/>
    </row>
    <row r="73" customFormat="false" ht="12.95" hidden="false" customHeight="true" outlineLevel="0" collapsed="false">
      <c r="A73" s="27"/>
      <c r="B73" s="27"/>
      <c r="C73" s="27"/>
      <c r="D73" s="27"/>
      <c r="E73" s="27"/>
      <c r="F73" s="27"/>
      <c r="G73" s="27"/>
      <c r="H73" s="32"/>
      <c r="I73" s="27"/>
      <c r="J73" s="27"/>
      <c r="K73" s="27"/>
      <c r="L73" s="27"/>
      <c r="M73" s="27"/>
      <c r="N73" s="27"/>
      <c r="O73" s="27"/>
      <c r="R73" s="27"/>
    </row>
    <row r="74" customFormat="false" ht="12.95" hidden="false" customHeight="true" outlineLevel="0" collapsed="false">
      <c r="A74" s="27"/>
      <c r="B74" s="27"/>
      <c r="C74" s="27"/>
      <c r="D74" s="27" t="s">
        <v>97</v>
      </c>
      <c r="E74" s="28" t="n">
        <v>42881</v>
      </c>
      <c r="F74" s="27"/>
      <c r="G74" s="27" t="s">
        <v>80</v>
      </c>
      <c r="H74" s="32"/>
      <c r="I74" s="27"/>
      <c r="J74" s="27"/>
      <c r="K74" s="27" t="s">
        <v>98</v>
      </c>
      <c r="L74" s="28" t="n">
        <v>42951</v>
      </c>
      <c r="M74" s="27"/>
      <c r="N74" s="27" t="s">
        <v>80</v>
      </c>
      <c r="O74" s="27"/>
      <c r="R74" s="27"/>
    </row>
    <row r="75" customFormat="false" ht="12.95" hidden="false" customHeight="true" outlineLevel="0" collapsed="false">
      <c r="A75" s="27"/>
      <c r="B75" s="27"/>
      <c r="C75" s="27" t="s">
        <v>82</v>
      </c>
      <c r="D75" s="29" t="n">
        <v>0.791666666666667</v>
      </c>
      <c r="E75" s="27" t="str">
        <f aca="false">D9</f>
        <v>南原若鷹</v>
      </c>
      <c r="F75" s="30" t="s">
        <v>83</v>
      </c>
      <c r="G75" s="27" t="str">
        <f aca="false">K9</f>
        <v>東部SSS</v>
      </c>
      <c r="H75" s="32" t="s">
        <v>99</v>
      </c>
      <c r="I75" s="27"/>
      <c r="J75" s="27" t="s">
        <v>82</v>
      </c>
      <c r="K75" s="29" t="n">
        <v>0.791666666666667</v>
      </c>
      <c r="L75" s="27" t="str">
        <f aca="false">D9</f>
        <v>南原若鷹</v>
      </c>
      <c r="M75" s="30" t="s">
        <v>83</v>
      </c>
      <c r="N75" s="27" t="str">
        <f aca="false">H9</f>
        <v>興譲小SSS</v>
      </c>
      <c r="O75" s="27"/>
      <c r="R75" s="27"/>
    </row>
    <row r="76" customFormat="false" ht="12.95" hidden="false" customHeight="true" outlineLevel="0" collapsed="false">
      <c r="A76" s="27"/>
      <c r="B76" s="27"/>
      <c r="C76" s="27" t="s">
        <v>82</v>
      </c>
      <c r="D76" s="29" t="n">
        <v>0.833333333333333</v>
      </c>
      <c r="E76" s="27" t="str">
        <f aca="false">E9</f>
        <v>フェニックス</v>
      </c>
      <c r="F76" s="30" t="s">
        <v>83</v>
      </c>
      <c r="G76" s="27" t="str">
        <f aca="false">J9</f>
        <v>南陽WeｓｔFC</v>
      </c>
      <c r="H76" s="32" t="s">
        <v>100</v>
      </c>
      <c r="I76" s="27"/>
      <c r="J76" s="27" t="s">
        <v>82</v>
      </c>
      <c r="K76" s="29" t="n">
        <v>0.833333333333333</v>
      </c>
      <c r="L76" s="27" t="str">
        <f aca="false">C9</f>
        <v>川西JFC</v>
      </c>
      <c r="M76" s="30" t="s">
        <v>83</v>
      </c>
      <c r="N76" s="27" t="str">
        <f aca="false">F9</f>
        <v>北部FC</v>
      </c>
      <c r="O76" s="27"/>
      <c r="R76" s="27"/>
    </row>
    <row r="77" customFormat="false" ht="12.95" hidden="false" customHeight="true" outlineLevel="0" collapsed="false">
      <c r="A77" s="27"/>
      <c r="B77" s="27"/>
      <c r="C77" s="27" t="s">
        <v>87</v>
      </c>
      <c r="D77" s="29" t="n">
        <v>0.791666666666667</v>
      </c>
      <c r="E77" s="27" t="str">
        <f aca="false">F9</f>
        <v>北部FC</v>
      </c>
      <c r="F77" s="30" t="s">
        <v>83</v>
      </c>
      <c r="G77" s="27" t="str">
        <f aca="false">I9</f>
        <v>アビーカ米沢</v>
      </c>
      <c r="H77" s="32" t="s">
        <v>101</v>
      </c>
      <c r="I77" s="27"/>
      <c r="J77" s="27" t="s">
        <v>87</v>
      </c>
      <c r="K77" s="29" t="n">
        <v>0.791666666666667</v>
      </c>
      <c r="L77" s="27" t="str">
        <f aca="false">I9</f>
        <v>アビーカ米沢</v>
      </c>
      <c r="M77" s="30" t="s">
        <v>83</v>
      </c>
      <c r="N77" s="27" t="str">
        <f aca="false">N9</f>
        <v>HIROS</v>
      </c>
      <c r="O77" s="27"/>
      <c r="R77" s="27"/>
    </row>
    <row r="78" customFormat="false" ht="12.95" hidden="false" customHeight="true" outlineLevel="0" collapsed="false">
      <c r="A78" s="27"/>
      <c r="B78" s="27"/>
      <c r="C78" s="27" t="s">
        <v>87</v>
      </c>
      <c r="D78" s="29" t="n">
        <v>0.833333333333333</v>
      </c>
      <c r="E78" s="27" t="str">
        <f aca="false">G9</f>
        <v>宮内</v>
      </c>
      <c r="F78" s="30" t="s">
        <v>83</v>
      </c>
      <c r="G78" s="27" t="str">
        <f aca="false">H9</f>
        <v>興譲小SSS</v>
      </c>
      <c r="H78" s="32" t="s">
        <v>102</v>
      </c>
      <c r="I78" s="27"/>
      <c r="J78" s="27" t="s">
        <v>87</v>
      </c>
      <c r="K78" s="29" t="n">
        <v>0.833333333333333</v>
      </c>
      <c r="L78" s="27" t="str">
        <f aca="false">E9</f>
        <v>フェニックス</v>
      </c>
      <c r="M78" s="30" t="s">
        <v>83</v>
      </c>
      <c r="N78" s="27" t="str">
        <f aca="false">G9</f>
        <v>宮内</v>
      </c>
      <c r="O78" s="27"/>
      <c r="R78" s="27"/>
    </row>
    <row r="79" customFormat="false" ht="12.95" hidden="false" customHeight="true" outlineLevel="0" collapsed="false">
      <c r="A79" s="27"/>
      <c r="B79" s="27"/>
      <c r="C79" s="27"/>
      <c r="D79" s="27"/>
      <c r="E79" s="27"/>
      <c r="F79" s="27"/>
      <c r="G79" s="27"/>
      <c r="H79" s="32"/>
      <c r="I79" s="27"/>
      <c r="J79" s="27"/>
      <c r="K79" s="27"/>
      <c r="L79" s="27"/>
      <c r="M79" s="27"/>
      <c r="N79" s="27"/>
      <c r="O79" s="27"/>
      <c r="R79" s="27"/>
    </row>
    <row r="80" customFormat="false" ht="12.95" hidden="false" customHeight="true" outlineLevel="0" collapsed="false">
      <c r="A80" s="27"/>
      <c r="B80" s="27"/>
      <c r="C80" s="27"/>
      <c r="D80" s="27" t="s">
        <v>103</v>
      </c>
      <c r="E80" s="28" t="n">
        <v>42888</v>
      </c>
      <c r="F80" s="27"/>
      <c r="G80" s="27" t="s">
        <v>80</v>
      </c>
      <c r="H80" s="32"/>
      <c r="I80" s="27"/>
      <c r="J80" s="27"/>
      <c r="K80" s="27" t="s">
        <v>104</v>
      </c>
      <c r="L80" s="28" t="n">
        <v>42965</v>
      </c>
      <c r="M80" s="27"/>
      <c r="N80" s="27" t="s">
        <v>80</v>
      </c>
      <c r="O80" s="27"/>
      <c r="R80" s="27"/>
    </row>
    <row r="81" customFormat="false" ht="12.95" hidden="false" customHeight="true" outlineLevel="0" collapsed="false">
      <c r="A81" s="27"/>
      <c r="B81" s="27"/>
      <c r="C81" s="27" t="s">
        <v>82</v>
      </c>
      <c r="D81" s="29" t="n">
        <v>0.791666666666667</v>
      </c>
      <c r="E81" s="27" t="str">
        <f aca="false">K9</f>
        <v>東部SSS</v>
      </c>
      <c r="F81" s="30" t="s">
        <v>83</v>
      </c>
      <c r="G81" s="27" t="str">
        <f aca="false">M9</f>
        <v>アルカディア</v>
      </c>
      <c r="H81" s="32" t="s">
        <v>105</v>
      </c>
      <c r="I81" s="27"/>
      <c r="J81" s="27" t="s">
        <v>82</v>
      </c>
      <c r="K81" s="29" t="n">
        <v>0.791666666666667</v>
      </c>
      <c r="L81" s="27" t="str">
        <f aca="false">J9</f>
        <v>南陽WeｓｔFC</v>
      </c>
      <c r="M81" s="30" t="s">
        <v>83</v>
      </c>
      <c r="N81" s="27" t="str">
        <f aca="false">M9</f>
        <v>アルカディア</v>
      </c>
      <c r="O81" s="27"/>
      <c r="R81" s="27"/>
    </row>
    <row r="82" customFormat="false" ht="12.95" hidden="false" customHeight="true" outlineLevel="0" collapsed="false">
      <c r="A82" s="27"/>
      <c r="B82" s="27"/>
      <c r="C82" s="27" t="s">
        <v>82</v>
      </c>
      <c r="D82" s="29" t="n">
        <v>0.833333333333333</v>
      </c>
      <c r="E82" s="27" t="str">
        <f aca="false">C9</f>
        <v>川西JFC</v>
      </c>
      <c r="F82" s="30" t="s">
        <v>83</v>
      </c>
      <c r="G82" s="27" t="str">
        <f aca="false">L9</f>
        <v>ながいUFC</v>
      </c>
      <c r="H82" s="32" t="s">
        <v>106</v>
      </c>
      <c r="I82" s="27"/>
      <c r="J82" s="27" t="s">
        <v>82</v>
      </c>
      <c r="K82" s="29" t="n">
        <v>0.833333333333333</v>
      </c>
      <c r="L82" s="27" t="str">
        <f aca="false">C9</f>
        <v>川西JFC</v>
      </c>
      <c r="M82" s="30" t="s">
        <v>83</v>
      </c>
      <c r="N82" s="27" t="str">
        <f aca="false">E9</f>
        <v>フェニックス</v>
      </c>
      <c r="O82" s="27"/>
      <c r="R82" s="27"/>
    </row>
    <row r="83" customFormat="false" ht="12.95" hidden="false" customHeight="true" outlineLevel="0" collapsed="false">
      <c r="A83" s="27"/>
      <c r="B83" s="27"/>
      <c r="C83" s="27" t="s">
        <v>87</v>
      </c>
      <c r="D83" s="29" t="n">
        <v>0.791666666666667</v>
      </c>
      <c r="E83" s="27" t="str">
        <f aca="false">J9</f>
        <v>南陽WeｓｔFC</v>
      </c>
      <c r="F83" s="30" t="s">
        <v>83</v>
      </c>
      <c r="G83" s="27" t="str">
        <f aca="false">N9</f>
        <v>HIROS</v>
      </c>
      <c r="H83" s="32" t="s">
        <v>94</v>
      </c>
      <c r="I83" s="27"/>
      <c r="J83" s="27" t="s">
        <v>87</v>
      </c>
      <c r="K83" s="29" t="n">
        <v>0.791666666666667</v>
      </c>
      <c r="L83" s="27" t="str">
        <f aca="false">D9</f>
        <v>南原若鷹</v>
      </c>
      <c r="M83" s="30" t="s">
        <v>83</v>
      </c>
      <c r="N83" s="27" t="str">
        <f aca="false">F9</f>
        <v>北部FC</v>
      </c>
      <c r="O83" s="27"/>
      <c r="R83" s="27"/>
    </row>
    <row r="84" customFormat="false" ht="12.95" hidden="false" customHeight="true" outlineLevel="0" collapsed="false">
      <c r="A84" s="27"/>
      <c r="B84" s="27"/>
      <c r="C84" s="27" t="s">
        <v>87</v>
      </c>
      <c r="D84" s="29" t="n">
        <v>0.833333333333333</v>
      </c>
      <c r="E84" s="27" t="str">
        <f aca="false">D9</f>
        <v>南原若鷹</v>
      </c>
      <c r="F84" s="30" t="s">
        <v>83</v>
      </c>
      <c r="G84" s="27" t="str">
        <f aca="false">I9</f>
        <v>アビーカ米沢</v>
      </c>
      <c r="H84" s="32" t="s">
        <v>107</v>
      </c>
      <c r="I84" s="27"/>
      <c r="J84" s="27" t="s">
        <v>87</v>
      </c>
      <c r="K84" s="29" t="n">
        <v>0.833333333333333</v>
      </c>
      <c r="L84" s="27" t="str">
        <f aca="false">L9</f>
        <v>ながいUFC</v>
      </c>
      <c r="M84" s="30" t="s">
        <v>83</v>
      </c>
      <c r="N84" s="27" t="str">
        <f aca="false">K9</f>
        <v>東部SSS</v>
      </c>
      <c r="O84" s="27"/>
      <c r="R84" s="27"/>
    </row>
    <row r="85" customFormat="false" ht="12.95" hidden="false" customHeight="true" outlineLevel="0" collapsed="false">
      <c r="A85" s="27"/>
      <c r="B85" s="27"/>
      <c r="C85" s="27"/>
      <c r="D85" s="27"/>
      <c r="E85" s="27"/>
      <c r="F85" s="27"/>
      <c r="G85" s="27"/>
      <c r="H85" s="32"/>
      <c r="I85" s="27"/>
      <c r="J85" s="27"/>
      <c r="K85" s="27"/>
      <c r="L85" s="27"/>
      <c r="M85" s="27"/>
      <c r="N85" s="27"/>
      <c r="O85" s="27"/>
      <c r="R85" s="27"/>
    </row>
    <row r="86" customFormat="false" ht="12.95" hidden="false" customHeight="true" outlineLevel="0" collapsed="false">
      <c r="A86" s="27"/>
      <c r="B86" s="27"/>
      <c r="C86" s="27"/>
      <c r="D86" s="27" t="s">
        <v>108</v>
      </c>
      <c r="E86" s="28" t="n">
        <v>42895</v>
      </c>
      <c r="F86" s="27"/>
      <c r="G86" s="27" t="s">
        <v>80</v>
      </c>
      <c r="H86" s="32"/>
      <c r="I86" s="27"/>
      <c r="J86" s="27"/>
      <c r="K86" s="27" t="s">
        <v>109</v>
      </c>
      <c r="L86" s="28" t="n">
        <v>42972</v>
      </c>
      <c r="M86" s="27"/>
      <c r="N86" s="27" t="s">
        <v>80</v>
      </c>
      <c r="O86" s="27"/>
      <c r="R86" s="27"/>
    </row>
    <row r="87" customFormat="false" ht="12.95" hidden="false" customHeight="true" outlineLevel="0" collapsed="false">
      <c r="A87" s="27"/>
      <c r="B87" s="27"/>
      <c r="C87" s="27" t="s">
        <v>82</v>
      </c>
      <c r="D87" s="29" t="n">
        <v>0.791666666666667</v>
      </c>
      <c r="E87" s="27" t="str">
        <f aca="false">E9</f>
        <v>フェニックス</v>
      </c>
      <c r="F87" s="30" t="s">
        <v>83</v>
      </c>
      <c r="G87" s="27" t="str">
        <f aca="false">H9</f>
        <v>興譲小SSS</v>
      </c>
      <c r="H87" s="32" t="s">
        <v>110</v>
      </c>
      <c r="I87" s="27"/>
      <c r="J87" s="27" t="s">
        <v>82</v>
      </c>
      <c r="K87" s="29" t="n">
        <v>0.791666666666667</v>
      </c>
      <c r="L87" s="27" t="str">
        <f aca="false">G5</f>
        <v>宮内</v>
      </c>
      <c r="M87" s="30" t="s">
        <v>83</v>
      </c>
      <c r="N87" s="27" t="str">
        <f aca="false">N9</f>
        <v>HIROS</v>
      </c>
      <c r="O87" s="27"/>
      <c r="R87" s="27"/>
    </row>
    <row r="88" customFormat="false" ht="12.95" hidden="false" customHeight="true" outlineLevel="0" collapsed="false">
      <c r="A88" s="27"/>
      <c r="B88" s="27"/>
      <c r="C88" s="27" t="s">
        <v>82</v>
      </c>
      <c r="D88" s="29" t="n">
        <v>0.833333333333333</v>
      </c>
      <c r="E88" s="27" t="str">
        <f aca="false">C9</f>
        <v>川西JFC</v>
      </c>
      <c r="F88" s="30" t="s">
        <v>83</v>
      </c>
      <c r="G88" s="27" t="str">
        <f aca="false">K9</f>
        <v>東部SSS</v>
      </c>
      <c r="H88" s="32" t="s">
        <v>111</v>
      </c>
      <c r="I88" s="27"/>
      <c r="J88" s="27" t="s">
        <v>82</v>
      </c>
      <c r="K88" s="29" t="n">
        <v>0.833333333333333</v>
      </c>
      <c r="L88" s="27" t="str">
        <f aca="false">I9</f>
        <v>アビーカ米沢</v>
      </c>
      <c r="M88" s="30" t="s">
        <v>83</v>
      </c>
      <c r="N88" s="27" t="str">
        <f aca="false">L9</f>
        <v>ながいUFC</v>
      </c>
      <c r="O88" s="27"/>
      <c r="R88" s="27"/>
    </row>
    <row r="89" customFormat="false" ht="12.95" hidden="false" customHeight="true" outlineLevel="0" collapsed="false">
      <c r="A89" s="27"/>
      <c r="B89" s="27"/>
      <c r="C89" s="27" t="s">
        <v>87</v>
      </c>
      <c r="D89" s="29" t="n">
        <v>0.791666666666667</v>
      </c>
      <c r="E89" s="27" t="str">
        <f aca="false">F9</f>
        <v>北部FC</v>
      </c>
      <c r="F89" s="30" t="s">
        <v>83</v>
      </c>
      <c r="G89" s="27" t="str">
        <f aca="false">G9</f>
        <v>宮内</v>
      </c>
      <c r="H89" s="32" t="s">
        <v>112</v>
      </c>
      <c r="I89" s="27"/>
      <c r="J89" s="27" t="s">
        <v>87</v>
      </c>
      <c r="K89" s="29" t="n">
        <v>0.791666666666667</v>
      </c>
      <c r="L89" s="27" t="str">
        <f aca="false">H9</f>
        <v>興譲小SSS</v>
      </c>
      <c r="M89" s="30" t="s">
        <v>83</v>
      </c>
      <c r="N89" s="27" t="str">
        <f aca="false">M9</f>
        <v>アルカディア</v>
      </c>
      <c r="O89" s="27"/>
      <c r="R89" s="27"/>
    </row>
    <row r="90" customFormat="false" ht="12.95" hidden="false" customHeight="true" outlineLevel="0" collapsed="false">
      <c r="A90" s="27"/>
      <c r="B90" s="27"/>
      <c r="C90" s="27" t="s">
        <v>87</v>
      </c>
      <c r="D90" s="29" t="n">
        <v>0.833333333333333</v>
      </c>
      <c r="E90" s="27" t="str">
        <f aca="false">J9</f>
        <v>南陽WeｓｔFC</v>
      </c>
      <c r="F90" s="30" t="s">
        <v>83</v>
      </c>
      <c r="G90" s="27" t="str">
        <f aca="false">L9</f>
        <v>ながいUFC</v>
      </c>
      <c r="H90" s="32" t="s">
        <v>86</v>
      </c>
      <c r="I90" s="27"/>
      <c r="J90" s="27" t="s">
        <v>87</v>
      </c>
      <c r="K90" s="29" t="n">
        <v>0.833333333333333</v>
      </c>
      <c r="L90" s="27" t="str">
        <f aca="false">J9</f>
        <v>南陽WeｓｔFC</v>
      </c>
      <c r="M90" s="30" t="s">
        <v>83</v>
      </c>
      <c r="N90" s="27" t="str">
        <f aca="false">K9</f>
        <v>東部SSS</v>
      </c>
      <c r="O90" s="27"/>
      <c r="R90" s="27"/>
    </row>
    <row r="91" customFormat="false" ht="12.95" hidden="false" customHeight="true" outlineLevel="0" collapsed="false">
      <c r="A91" s="27"/>
      <c r="B91" s="27"/>
      <c r="C91" s="27"/>
      <c r="D91" s="27"/>
      <c r="E91" s="27"/>
      <c r="F91" s="27"/>
      <c r="G91" s="27"/>
      <c r="H91" s="32"/>
      <c r="I91" s="27"/>
      <c r="J91" s="27"/>
      <c r="K91" s="27"/>
      <c r="L91" s="27"/>
      <c r="M91" s="27"/>
      <c r="N91" s="27"/>
      <c r="O91" s="27"/>
      <c r="R91" s="27"/>
    </row>
    <row r="92" customFormat="false" ht="12.95" hidden="false" customHeight="true" outlineLevel="0" collapsed="false">
      <c r="A92" s="27"/>
      <c r="B92" s="27"/>
      <c r="C92" s="27"/>
      <c r="D92" s="27" t="s">
        <v>113</v>
      </c>
      <c r="E92" s="28" t="n">
        <v>42902</v>
      </c>
      <c r="F92" s="27"/>
      <c r="G92" s="27" t="s">
        <v>80</v>
      </c>
      <c r="H92" s="32"/>
      <c r="I92" s="27"/>
      <c r="J92" s="27"/>
      <c r="K92" s="27" t="s">
        <v>114</v>
      </c>
      <c r="L92" s="34" t="n">
        <v>42986</v>
      </c>
      <c r="M92" s="27"/>
      <c r="N92" s="27" t="s">
        <v>80</v>
      </c>
      <c r="O92" s="27"/>
      <c r="R92" s="27"/>
    </row>
    <row r="93" customFormat="false" ht="12.95" hidden="false" customHeight="true" outlineLevel="0" collapsed="false">
      <c r="A93" s="27"/>
      <c r="B93" s="27"/>
      <c r="C93" s="27" t="s">
        <v>82</v>
      </c>
      <c r="D93" s="29" t="n">
        <v>0.791666666666667</v>
      </c>
      <c r="E93" s="27" t="str">
        <f aca="false">I9</f>
        <v>アビーカ米沢</v>
      </c>
      <c r="F93" s="30" t="s">
        <v>83</v>
      </c>
      <c r="G93" s="27" t="str">
        <f aca="false">M9</f>
        <v>アルカディア</v>
      </c>
      <c r="H93" s="32" t="s">
        <v>94</v>
      </c>
      <c r="I93" s="27"/>
      <c r="J93" s="27" t="s">
        <v>82</v>
      </c>
      <c r="K93" s="29" t="n">
        <v>0.791666666666667</v>
      </c>
      <c r="L93" s="27" t="str">
        <f aca="false">F9</f>
        <v>北部FC</v>
      </c>
      <c r="M93" s="30" t="s">
        <v>83</v>
      </c>
      <c r="N93" s="27" t="str">
        <f aca="false">M9</f>
        <v>アルカディア</v>
      </c>
      <c r="O93" s="27"/>
      <c r="R93" s="27"/>
    </row>
    <row r="94" customFormat="false" ht="12.95" hidden="false" customHeight="true" outlineLevel="0" collapsed="false">
      <c r="A94" s="27"/>
      <c r="B94" s="27"/>
      <c r="C94" s="27" t="s">
        <v>82</v>
      </c>
      <c r="D94" s="29" t="n">
        <v>0.833333333333333</v>
      </c>
      <c r="E94" s="27" t="str">
        <f aca="false">D9</f>
        <v>南原若鷹</v>
      </c>
      <c r="F94" s="30" t="s">
        <v>83</v>
      </c>
      <c r="G94" s="27" t="str">
        <f aca="false">G9</f>
        <v>宮内</v>
      </c>
      <c r="H94" s="32" t="s">
        <v>94</v>
      </c>
      <c r="I94" s="27"/>
      <c r="J94" s="27" t="s">
        <v>82</v>
      </c>
      <c r="K94" s="29" t="n">
        <v>0.833333333333333</v>
      </c>
      <c r="L94" s="27" t="str">
        <f aca="false">C9</f>
        <v>川西JFC</v>
      </c>
      <c r="M94" s="30" t="s">
        <v>83</v>
      </c>
      <c r="N94" s="27" t="str">
        <f aca="false">D9</f>
        <v>南原若鷹</v>
      </c>
      <c r="O94" s="27"/>
      <c r="R94" s="27"/>
    </row>
    <row r="95" customFormat="false" ht="12.95" hidden="false" customHeight="true" outlineLevel="0" collapsed="false">
      <c r="A95" s="27"/>
      <c r="B95" s="27"/>
      <c r="C95" s="27" t="s">
        <v>87</v>
      </c>
      <c r="D95" s="29" t="n">
        <v>0.791666666666667</v>
      </c>
      <c r="E95" s="27" t="str">
        <f aca="false">H9</f>
        <v>興譲小SSS</v>
      </c>
      <c r="F95" s="30" t="s">
        <v>83</v>
      </c>
      <c r="G95" s="27" t="str">
        <f aca="false">N9</f>
        <v>HIROS</v>
      </c>
      <c r="H95" s="32" t="s">
        <v>115</v>
      </c>
      <c r="I95" s="27"/>
      <c r="J95" s="27" t="s">
        <v>87</v>
      </c>
      <c r="K95" s="29" t="n">
        <v>0.791666666666667</v>
      </c>
      <c r="L95" s="27" t="str">
        <f aca="false">E9</f>
        <v>フェニックス</v>
      </c>
      <c r="M95" s="30" t="s">
        <v>83</v>
      </c>
      <c r="N95" s="27" t="str">
        <f aca="false">N9</f>
        <v>HIROS</v>
      </c>
      <c r="O95" s="27"/>
      <c r="R95" s="27"/>
    </row>
    <row r="96" customFormat="false" ht="12.95" hidden="false" customHeight="true" outlineLevel="0" collapsed="false">
      <c r="A96" s="27"/>
      <c r="B96" s="27"/>
      <c r="C96" s="27" t="s">
        <v>87</v>
      </c>
      <c r="D96" s="29" t="n">
        <v>0.833333333333333</v>
      </c>
      <c r="E96" s="27" t="str">
        <f aca="false">E9</f>
        <v>フェニックス</v>
      </c>
      <c r="F96" s="30" t="s">
        <v>83</v>
      </c>
      <c r="G96" s="27" t="str">
        <f aca="false">F9</f>
        <v>北部FC</v>
      </c>
      <c r="H96" s="32" t="s">
        <v>106</v>
      </c>
      <c r="I96" s="27"/>
      <c r="J96" s="27" t="s">
        <v>87</v>
      </c>
      <c r="K96" s="29" t="n">
        <v>0.833333333333333</v>
      </c>
      <c r="L96" s="27" t="str">
        <f aca="false">G5</f>
        <v>宮内</v>
      </c>
      <c r="M96" s="30" t="s">
        <v>83</v>
      </c>
      <c r="N96" s="27" t="str">
        <f aca="false">L9</f>
        <v>ながいUFC</v>
      </c>
      <c r="O96" s="27"/>
      <c r="R96" s="27"/>
    </row>
    <row r="97" customFormat="false" ht="12.95" hidden="false" customHeight="true" outlineLevel="0" collapsed="false">
      <c r="A97" s="27"/>
      <c r="B97" s="27"/>
      <c r="C97" s="27"/>
      <c r="D97" s="27"/>
      <c r="E97" s="27"/>
      <c r="F97" s="27"/>
      <c r="G97" s="27"/>
      <c r="H97" s="32"/>
      <c r="I97" s="27"/>
      <c r="J97" s="27"/>
      <c r="K97" s="27"/>
      <c r="L97" s="27"/>
      <c r="M97" s="27"/>
      <c r="N97" s="27"/>
      <c r="O97" s="27"/>
      <c r="R97" s="27"/>
    </row>
    <row r="98" customFormat="false" ht="12.95" hidden="false" customHeight="true" outlineLevel="0" collapsed="false">
      <c r="A98" s="27"/>
      <c r="B98" s="27"/>
      <c r="C98" s="27"/>
      <c r="D98" s="27" t="s">
        <v>116</v>
      </c>
      <c r="E98" s="28" t="n">
        <v>42909</v>
      </c>
      <c r="F98" s="27"/>
      <c r="G98" s="27" t="s">
        <v>80</v>
      </c>
      <c r="H98" s="32"/>
      <c r="I98" s="27"/>
      <c r="J98" s="27"/>
      <c r="K98" s="27" t="s">
        <v>117</v>
      </c>
      <c r="L98" s="34" t="n">
        <v>42993</v>
      </c>
      <c r="M98" s="27"/>
      <c r="N98" s="27" t="s">
        <v>80</v>
      </c>
      <c r="O98" s="27"/>
      <c r="R98" s="27"/>
    </row>
    <row r="99" customFormat="false" ht="12.95" hidden="false" customHeight="true" outlineLevel="0" collapsed="false">
      <c r="A99" s="27"/>
      <c r="B99" s="27"/>
      <c r="C99" s="27" t="s">
        <v>82</v>
      </c>
      <c r="D99" s="29" t="n">
        <v>0.791666666666667</v>
      </c>
      <c r="E99" s="27" t="str">
        <f aca="false">I9</f>
        <v>アビーカ米沢</v>
      </c>
      <c r="F99" s="30" t="s">
        <v>83</v>
      </c>
      <c r="G99" s="27" t="str">
        <f aca="false">K9</f>
        <v>東部SSS</v>
      </c>
      <c r="H99" s="32" t="s">
        <v>107</v>
      </c>
      <c r="I99" s="27"/>
      <c r="J99" s="27" t="s">
        <v>82</v>
      </c>
      <c r="K99" s="29" t="n">
        <v>0.791666666666667</v>
      </c>
      <c r="L99" s="27" t="str">
        <f aca="false">I9</f>
        <v>アビーカ米沢</v>
      </c>
      <c r="M99" s="30" t="s">
        <v>83</v>
      </c>
      <c r="N99" s="27" t="str">
        <f aca="false">J9</f>
        <v>南陽WeｓｔFC</v>
      </c>
      <c r="O99" s="27"/>
      <c r="R99" s="27"/>
    </row>
    <row r="100" customFormat="false" ht="12.95" hidden="false" customHeight="true" outlineLevel="0" collapsed="false">
      <c r="A100" s="27"/>
      <c r="B100" s="27"/>
      <c r="C100" s="27" t="s">
        <v>82</v>
      </c>
      <c r="D100" s="29" t="n">
        <v>0.833333333333333</v>
      </c>
      <c r="E100" s="27" t="str">
        <f aca="false">C9</f>
        <v>川西JFC</v>
      </c>
      <c r="F100" s="30" t="s">
        <v>83</v>
      </c>
      <c r="G100" s="27" t="str">
        <f aca="false">J9</f>
        <v>南陽WeｓｔFC</v>
      </c>
      <c r="H100" s="32" t="s">
        <v>118</v>
      </c>
      <c r="I100" s="27"/>
      <c r="J100" s="27" t="s">
        <v>82</v>
      </c>
      <c r="K100" s="29" t="n">
        <v>0.833333333333333</v>
      </c>
      <c r="L100" s="27"/>
      <c r="M100" s="30" t="s">
        <v>119</v>
      </c>
      <c r="N100" s="27"/>
      <c r="O100" s="27"/>
      <c r="R100" s="27"/>
    </row>
    <row r="101" customFormat="false" ht="12.95" hidden="false" customHeight="true" outlineLevel="0" collapsed="false">
      <c r="A101" s="27"/>
      <c r="B101" s="27"/>
      <c r="C101" s="27" t="s">
        <v>87</v>
      </c>
      <c r="D101" s="29" t="n">
        <v>0.791666666666667</v>
      </c>
      <c r="E101" s="27" t="str">
        <f aca="false">G9</f>
        <v>宮内</v>
      </c>
      <c r="F101" s="30" t="s">
        <v>83</v>
      </c>
      <c r="G101" s="27" t="str">
        <f aca="false">M9</f>
        <v>アルカディア</v>
      </c>
      <c r="H101" s="32" t="s">
        <v>91</v>
      </c>
      <c r="I101" s="27"/>
      <c r="J101" s="27" t="s">
        <v>87</v>
      </c>
      <c r="K101" s="29" t="n">
        <v>0.791666666666667</v>
      </c>
      <c r="L101" s="27" t="str">
        <f aca="false">H9</f>
        <v>興譲小SSS</v>
      </c>
      <c r="M101" s="30" t="s">
        <v>83</v>
      </c>
      <c r="N101" s="27" t="str">
        <f aca="false">K9</f>
        <v>東部SSS</v>
      </c>
      <c r="O101" s="27"/>
      <c r="R101" s="27"/>
    </row>
    <row r="102" customFormat="false" ht="12.95" hidden="false" customHeight="true" outlineLevel="0" collapsed="false">
      <c r="A102" s="27"/>
      <c r="B102" s="27"/>
      <c r="C102" s="27" t="s">
        <v>87</v>
      </c>
      <c r="D102" s="29" t="n">
        <v>0.833333333333333</v>
      </c>
      <c r="E102" s="27" t="str">
        <f aca="false">H9</f>
        <v>興譲小SSS</v>
      </c>
      <c r="F102" s="30" t="s">
        <v>83</v>
      </c>
      <c r="G102" s="27" t="str">
        <f aca="false">L9</f>
        <v>ながいUFC</v>
      </c>
      <c r="H102" s="32" t="s">
        <v>120</v>
      </c>
      <c r="I102" s="27"/>
      <c r="J102" s="27" t="s">
        <v>87</v>
      </c>
      <c r="K102" s="29" t="n">
        <v>0.833333333333333</v>
      </c>
      <c r="L102" s="27"/>
      <c r="M102" s="30" t="s">
        <v>119</v>
      </c>
      <c r="N102" s="27"/>
      <c r="O102" s="27"/>
      <c r="R102" s="27"/>
    </row>
    <row r="103" customFormat="false" ht="12.95" hidden="false" customHeight="true" outlineLevel="0" collapsed="false">
      <c r="A103" s="27"/>
      <c r="B103" s="27"/>
      <c r="C103" s="27"/>
      <c r="D103" s="27"/>
      <c r="E103" s="27"/>
      <c r="F103" s="27"/>
      <c r="G103" s="27"/>
      <c r="H103" s="32"/>
      <c r="I103" s="27"/>
      <c r="J103" s="27"/>
      <c r="K103" s="27"/>
      <c r="L103" s="27"/>
      <c r="M103" s="27"/>
      <c r="N103" s="27"/>
      <c r="O103" s="27"/>
      <c r="R103" s="27"/>
    </row>
    <row r="104" customFormat="false" ht="12.95" hidden="false" customHeight="true" outlineLevel="0" collapsed="false">
      <c r="A104" s="27"/>
      <c r="B104" s="27"/>
      <c r="C104" s="27"/>
      <c r="D104" s="27" t="s">
        <v>121</v>
      </c>
      <c r="E104" s="28" t="n">
        <v>42916</v>
      </c>
      <c r="F104" s="27"/>
      <c r="G104" s="27" t="s">
        <v>80</v>
      </c>
      <c r="H104" s="32"/>
      <c r="I104" s="27"/>
      <c r="J104" s="27"/>
      <c r="K104" s="27"/>
      <c r="L104" s="28"/>
      <c r="M104" s="27"/>
      <c r="N104" s="27"/>
      <c r="O104" s="27"/>
      <c r="R104" s="27"/>
    </row>
    <row r="105" customFormat="false" ht="12.95" hidden="false" customHeight="true" outlineLevel="0" collapsed="false">
      <c r="A105" s="27"/>
      <c r="B105" s="27"/>
      <c r="C105" s="27" t="s">
        <v>82</v>
      </c>
      <c r="D105" s="29" t="n">
        <v>0.791666666666667</v>
      </c>
      <c r="E105" s="27" t="str">
        <f aca="false">F9</f>
        <v>北部FC</v>
      </c>
      <c r="F105" s="30" t="s">
        <v>83</v>
      </c>
      <c r="G105" s="27" t="str">
        <f aca="false">N9</f>
        <v>HIROS</v>
      </c>
      <c r="H105" s="32" t="s">
        <v>122</v>
      </c>
      <c r="I105" s="27"/>
      <c r="J105" s="27"/>
      <c r="K105" s="29"/>
      <c r="L105" s="27"/>
      <c r="M105" s="30"/>
      <c r="N105" s="27"/>
      <c r="O105" s="27"/>
      <c r="R105" s="27"/>
    </row>
    <row r="106" customFormat="false" ht="12.95" hidden="false" customHeight="true" outlineLevel="0" collapsed="false">
      <c r="A106" s="27"/>
      <c r="B106" s="27"/>
      <c r="C106" s="27" t="s">
        <v>82</v>
      </c>
      <c r="D106" s="29" t="n">
        <v>0.833333333333333</v>
      </c>
      <c r="E106" s="27" t="str">
        <f aca="false">I9</f>
        <v>アビーカ米沢</v>
      </c>
      <c r="F106" s="30" t="s">
        <v>83</v>
      </c>
      <c r="G106" s="27" t="str">
        <f aca="false">C9</f>
        <v>川西JFC</v>
      </c>
      <c r="H106" s="32" t="s">
        <v>123</v>
      </c>
      <c r="I106" s="27"/>
      <c r="J106" s="27"/>
      <c r="K106" s="29"/>
      <c r="L106" s="27"/>
      <c r="M106" s="30"/>
      <c r="N106" s="27"/>
      <c r="O106" s="27"/>
      <c r="R106" s="27"/>
    </row>
    <row r="107" customFormat="false" ht="12.95" hidden="false" customHeight="true" outlineLevel="0" collapsed="false">
      <c r="A107" s="27"/>
      <c r="B107" s="27"/>
      <c r="C107" s="27" t="s">
        <v>87</v>
      </c>
      <c r="D107" s="29" t="n">
        <v>0.791666666666667</v>
      </c>
      <c r="E107" s="27" t="str">
        <f aca="false">D9</f>
        <v>南原若鷹</v>
      </c>
      <c r="F107" s="30" t="s">
        <v>83</v>
      </c>
      <c r="G107" s="27" t="str">
        <f aca="false">E9</f>
        <v>フェニックス</v>
      </c>
      <c r="H107" s="32" t="s">
        <v>124</v>
      </c>
      <c r="I107" s="27"/>
      <c r="J107" s="27"/>
      <c r="K107" s="29"/>
      <c r="L107" s="27"/>
      <c r="M107" s="30"/>
      <c r="N107" s="27"/>
      <c r="O107" s="27"/>
      <c r="R107" s="27"/>
    </row>
    <row r="108" customFormat="false" ht="12.95" hidden="false" customHeight="true" outlineLevel="0" collapsed="false">
      <c r="A108" s="27"/>
      <c r="B108" s="27"/>
      <c r="C108" s="27" t="s">
        <v>87</v>
      </c>
      <c r="D108" s="29" t="n">
        <v>0.833333333333333</v>
      </c>
      <c r="E108" s="27" t="str">
        <f aca="false">H9</f>
        <v>興譲小SSS</v>
      </c>
      <c r="F108" s="30" t="s">
        <v>83</v>
      </c>
      <c r="G108" s="27" t="str">
        <f aca="false">J9</f>
        <v>南陽WeｓｔFC</v>
      </c>
      <c r="H108" s="32" t="s">
        <v>86</v>
      </c>
      <c r="I108" s="27"/>
      <c r="J108" s="27"/>
      <c r="K108" s="29"/>
      <c r="L108" s="27"/>
      <c r="M108" s="30"/>
      <c r="N108" s="27"/>
      <c r="O108" s="27"/>
      <c r="R108" s="27"/>
    </row>
    <row r="109" customFormat="false" ht="12.95" hidden="false" customHeight="true" outlineLevel="0" collapsed="false">
      <c r="A109" s="27"/>
      <c r="B109" s="27"/>
      <c r="C109" s="27"/>
      <c r="D109" s="27"/>
      <c r="E109" s="27"/>
      <c r="F109" s="27"/>
      <c r="G109" s="27"/>
      <c r="H109" s="32"/>
      <c r="I109" s="27"/>
      <c r="J109" s="27"/>
      <c r="K109" s="27"/>
      <c r="L109" s="27"/>
      <c r="M109" s="27"/>
      <c r="N109" s="27"/>
      <c r="O109" s="27"/>
      <c r="R109" s="27"/>
    </row>
    <row r="110" customFormat="false" ht="12.95" hidden="false" customHeight="true" outlineLevel="0" collapsed="false">
      <c r="A110" s="27"/>
      <c r="B110" s="27"/>
      <c r="C110" s="27"/>
      <c r="D110" s="27" t="s">
        <v>125</v>
      </c>
      <c r="E110" s="28" t="n">
        <v>42923</v>
      </c>
      <c r="F110" s="27"/>
      <c r="G110" s="27" t="s">
        <v>80</v>
      </c>
      <c r="H110" s="32"/>
      <c r="I110" s="27"/>
      <c r="J110" s="27"/>
      <c r="K110" s="27"/>
      <c r="L110" s="28"/>
      <c r="M110" s="27"/>
      <c r="N110" s="27"/>
      <c r="O110" s="27"/>
      <c r="R110" s="27"/>
    </row>
    <row r="111" customFormat="false" ht="12.95" hidden="false" customHeight="true" outlineLevel="0" collapsed="false">
      <c r="A111" s="27"/>
      <c r="B111" s="27"/>
      <c r="C111" s="27" t="s">
        <v>82</v>
      </c>
      <c r="D111" s="29" t="n">
        <v>0.791666666666667</v>
      </c>
      <c r="E111" s="27" t="str">
        <f aca="false">G9</f>
        <v>宮内</v>
      </c>
      <c r="F111" s="30" t="s">
        <v>83</v>
      </c>
      <c r="G111" s="27" t="str">
        <f aca="false">K9</f>
        <v>東部SSS</v>
      </c>
      <c r="H111" s="32" t="s">
        <v>86</v>
      </c>
      <c r="I111" s="27"/>
      <c r="J111" s="27"/>
      <c r="K111" s="29"/>
      <c r="L111" s="27"/>
      <c r="M111" s="30"/>
      <c r="N111" s="27"/>
      <c r="O111" s="27"/>
      <c r="R111" s="27"/>
    </row>
    <row r="112" customFormat="false" ht="12.95" hidden="false" customHeight="true" outlineLevel="0" collapsed="false">
      <c r="A112" s="27"/>
      <c r="B112" s="27"/>
      <c r="C112" s="27" t="s">
        <v>82</v>
      </c>
      <c r="D112" s="29" t="n">
        <v>0.833333333333333</v>
      </c>
      <c r="E112" s="27" t="str">
        <f aca="false">E9</f>
        <v>フェニックス</v>
      </c>
      <c r="F112" s="30" t="s">
        <v>83</v>
      </c>
      <c r="G112" s="27" t="str">
        <f aca="false">M9</f>
        <v>アルカディア</v>
      </c>
      <c r="H112" s="32" t="s">
        <v>105</v>
      </c>
      <c r="I112" s="27"/>
      <c r="J112" s="27"/>
      <c r="K112" s="29"/>
      <c r="L112" s="27"/>
      <c r="M112" s="30"/>
      <c r="N112" s="27"/>
      <c r="O112" s="27"/>
      <c r="R112" s="27"/>
    </row>
    <row r="113" customFormat="false" ht="12.95" hidden="false" customHeight="true" outlineLevel="0" collapsed="false">
      <c r="A113" s="27"/>
      <c r="B113" s="27"/>
      <c r="C113" s="27" t="s">
        <v>87</v>
      </c>
      <c r="D113" s="29" t="n">
        <v>0.791666666666667</v>
      </c>
      <c r="E113" s="27" t="str">
        <f aca="false">D9</f>
        <v>南原若鷹</v>
      </c>
      <c r="F113" s="30" t="s">
        <v>83</v>
      </c>
      <c r="G113" s="27" t="str">
        <f aca="false">N9</f>
        <v>HIROS</v>
      </c>
      <c r="H113" s="32" t="s">
        <v>126</v>
      </c>
      <c r="I113" s="27"/>
      <c r="J113" s="27"/>
      <c r="K113" s="29"/>
      <c r="L113" s="27"/>
      <c r="M113" s="30"/>
      <c r="N113" s="27"/>
      <c r="O113" s="27"/>
      <c r="R113" s="27"/>
    </row>
    <row r="114" customFormat="false" ht="12.95" hidden="false" customHeight="true" outlineLevel="0" collapsed="false">
      <c r="A114" s="27"/>
      <c r="B114" s="27"/>
      <c r="C114" s="27" t="s">
        <v>87</v>
      </c>
      <c r="D114" s="29" t="n">
        <v>0.833333333333333</v>
      </c>
      <c r="E114" s="27" t="str">
        <f aca="false">F9</f>
        <v>北部FC</v>
      </c>
      <c r="F114" s="30" t="s">
        <v>83</v>
      </c>
      <c r="G114" s="27" t="str">
        <f aca="false">L9</f>
        <v>ながいUFC</v>
      </c>
      <c r="H114" s="32" t="s">
        <v>85</v>
      </c>
      <c r="I114" s="27"/>
      <c r="J114" s="27"/>
      <c r="K114" s="29"/>
      <c r="L114" s="27"/>
      <c r="M114" s="30"/>
      <c r="N114" s="27"/>
      <c r="O114" s="27"/>
      <c r="R114" s="27"/>
    </row>
    <row r="115" customFormat="false" ht="12.95" hidden="false" customHeight="true" outlineLevel="0" collapsed="false">
      <c r="A115" s="27"/>
      <c r="B115" s="27"/>
      <c r="C115" s="27"/>
      <c r="D115" s="27"/>
      <c r="E115" s="27"/>
      <c r="F115" s="27"/>
      <c r="G115" s="27"/>
      <c r="H115" s="32"/>
      <c r="I115" s="27"/>
      <c r="J115" s="27"/>
      <c r="K115" s="27"/>
      <c r="L115" s="27"/>
      <c r="M115" s="27"/>
      <c r="N115" s="27"/>
      <c r="O115" s="27"/>
      <c r="R115" s="27"/>
    </row>
    <row r="116" customFormat="false" ht="12.95" hidden="false" customHeight="true" outlineLevel="0" collapsed="false">
      <c r="A116" s="27"/>
      <c r="B116" s="27"/>
      <c r="C116" s="27"/>
      <c r="D116" s="27" t="s">
        <v>127</v>
      </c>
      <c r="E116" s="28" t="n">
        <v>42930</v>
      </c>
      <c r="F116" s="27"/>
      <c r="G116" s="27" t="s">
        <v>80</v>
      </c>
      <c r="H116" s="32"/>
      <c r="I116" s="27"/>
      <c r="J116" s="27"/>
      <c r="K116" s="27"/>
      <c r="L116" s="28"/>
      <c r="M116" s="27"/>
      <c r="N116" s="27"/>
      <c r="O116" s="27"/>
      <c r="R116" s="27"/>
    </row>
    <row r="117" customFormat="false" ht="12.95" hidden="false" customHeight="true" outlineLevel="0" collapsed="false">
      <c r="A117" s="27"/>
      <c r="B117" s="27"/>
      <c r="C117" s="27" t="s">
        <v>82</v>
      </c>
      <c r="D117" s="29" t="n">
        <v>0.791666666666667</v>
      </c>
      <c r="E117" s="27" t="str">
        <f aca="false">F9</f>
        <v>北部FC</v>
      </c>
      <c r="F117" s="30" t="s">
        <v>83</v>
      </c>
      <c r="G117" s="27" t="str">
        <f aca="false">J9</f>
        <v>南陽WeｓｔFC</v>
      </c>
      <c r="H117" s="32" t="s">
        <v>105</v>
      </c>
      <c r="I117" s="27"/>
      <c r="J117" s="27"/>
      <c r="K117" s="29"/>
      <c r="L117" s="27"/>
      <c r="M117" s="30"/>
      <c r="N117" s="27"/>
      <c r="O117" s="27"/>
      <c r="R117" s="27"/>
    </row>
    <row r="118" customFormat="false" ht="12.95" hidden="false" customHeight="true" outlineLevel="0" collapsed="false">
      <c r="A118" s="27"/>
      <c r="B118" s="27"/>
      <c r="C118" s="27" t="s">
        <v>82</v>
      </c>
      <c r="D118" s="29" t="n">
        <v>0.833333333333333</v>
      </c>
      <c r="E118" s="27" t="str">
        <f aca="false">C9</f>
        <v>川西JFC</v>
      </c>
      <c r="F118" s="30" t="s">
        <v>83</v>
      </c>
      <c r="G118" s="27" t="str">
        <f aca="false">H9</f>
        <v>興譲小SSS</v>
      </c>
      <c r="H118" s="32" t="s">
        <v>105</v>
      </c>
      <c r="I118" s="27"/>
      <c r="J118" s="27"/>
      <c r="K118" s="29"/>
      <c r="L118" s="27"/>
      <c r="M118" s="30"/>
      <c r="N118" s="27"/>
      <c r="O118" s="27"/>
      <c r="R118" s="27"/>
    </row>
    <row r="119" customFormat="false" ht="12.95" hidden="false" customHeight="true" outlineLevel="0" collapsed="false">
      <c r="A119" s="27"/>
      <c r="B119" s="27"/>
      <c r="C119" s="27" t="s">
        <v>87</v>
      </c>
      <c r="D119" s="29" t="n">
        <v>0.791666666666667</v>
      </c>
      <c r="E119" s="27" t="str">
        <f aca="false">G9</f>
        <v>宮内</v>
      </c>
      <c r="F119" s="30" t="s">
        <v>83</v>
      </c>
      <c r="G119" s="27" t="str">
        <f aca="false">I9</f>
        <v>アビーカ米沢</v>
      </c>
      <c r="H119" s="32" t="s">
        <v>115</v>
      </c>
      <c r="I119" s="27"/>
      <c r="J119" s="27"/>
      <c r="K119" s="29"/>
      <c r="L119" s="27"/>
      <c r="M119" s="30"/>
      <c r="N119" s="27"/>
      <c r="O119" s="27"/>
      <c r="R119" s="27"/>
    </row>
    <row r="120" customFormat="false" ht="12.95" hidden="false" customHeight="true" outlineLevel="0" collapsed="false">
      <c r="A120" s="27"/>
      <c r="B120" s="27"/>
      <c r="C120" s="27" t="s">
        <v>87</v>
      </c>
      <c r="D120" s="29" t="n">
        <v>0.833333333333333</v>
      </c>
      <c r="E120" s="27" t="str">
        <f aca="false">E9</f>
        <v>フェニックス</v>
      </c>
      <c r="F120" s="30" t="s">
        <v>83</v>
      </c>
      <c r="G120" s="27" t="str">
        <f aca="false">K9</f>
        <v>東部SSS</v>
      </c>
      <c r="H120" s="32" t="s">
        <v>94</v>
      </c>
      <c r="I120" s="27"/>
      <c r="J120" s="27"/>
      <c r="K120" s="29"/>
      <c r="L120" s="27"/>
      <c r="M120" s="30"/>
      <c r="N120" s="27"/>
      <c r="O120" s="27"/>
      <c r="R120" s="27"/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LibreOffice/5.3.4.2$Windows_x86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2017-03-03T01:41:15Z</dcterms:created>
  <dc:creator>kinai</dc:creator>
  <dc:description/>
  <dc:language>ja-JP</dc:language>
  <cp:lastModifiedBy>PURE</cp:lastModifiedBy>
  <cp:lastPrinted>2017-05-01T05:31:29Z</cp:lastPrinted>
  <dcterms:modified xsi:type="dcterms:W3CDTF">2017-07-24T00:28:55Z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