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3991" windowWidth="24885" windowHeight="15600" activeTab="2"/>
  </bookViews>
  <sheets>
    <sheet name="2016年度リーグ戦" sheetId="1" r:id="rId1"/>
    <sheet name="Ａブロック" sheetId="2" r:id="rId2"/>
    <sheet name="Ｂブロック" sheetId="3" r:id="rId3"/>
  </sheets>
  <definedNames>
    <definedName name="_xlnm.Print_Area" localSheetId="0">'2016年度リーグ戦'!$A$1:$AS$67</definedName>
    <definedName name="_xlnm.Print_Area" localSheetId="1">'Ａブロック'!$B$1:$L$212</definedName>
    <definedName name="_xlnm.Print_Area" localSheetId="2">'Ｂブロック'!$B$1:$L$180</definedName>
    <definedName name="_xlnm.Print_Titles" localSheetId="0">'2016年度リーグ戦'!$1:$1</definedName>
  </definedNames>
  <calcPr fullCalcOnLoad="1"/>
</workbook>
</file>

<file path=xl/sharedStrings.xml><?xml version="1.0" encoding="utf-8"?>
<sst xmlns="http://schemas.openxmlformats.org/spreadsheetml/2006/main" count="2222" uniqueCount="666">
  <si>
    <t>7月17日（日）</t>
  </si>
  <si>
    <t>U-12　⑨</t>
  </si>
  <si>
    <t>日付</t>
  </si>
  <si>
    <t>南陽ＷＥＳＴ</t>
  </si>
  <si>
    <t>南陽総合Ｇ</t>
  </si>
  <si>
    <t>9/18南陽GP</t>
  </si>
  <si>
    <t>（Bブロック終了後）</t>
  </si>
  <si>
    <t>3-2</t>
  </si>
  <si>
    <t>5-2</t>
  </si>
  <si>
    <t>8/27飯豊河川敷</t>
  </si>
  <si>
    <t>8-0</t>
  </si>
  <si>
    <t>10-0</t>
  </si>
  <si>
    <t>0-1</t>
  </si>
  <si>
    <t>0-2</t>
  </si>
  <si>
    <t>3-1</t>
  </si>
  <si>
    <t>4-1</t>
  </si>
  <si>
    <t>0-0</t>
  </si>
  <si>
    <t>0-7</t>
  </si>
  <si>
    <t>1-3</t>
  </si>
  <si>
    <t>12:30　～　13:20</t>
  </si>
  <si>
    <t>10/9南陽GP</t>
  </si>
  <si>
    <t xml:space="preserve">直江石堤Ｇ     </t>
  </si>
  <si>
    <t>10/10米沢SF</t>
  </si>
  <si>
    <t>10/10米沢SF</t>
  </si>
  <si>
    <t>アビーカ</t>
  </si>
  <si>
    <t>10/21米沢SFナイター</t>
  </si>
  <si>
    <t>日程記載漏れ</t>
  </si>
  <si>
    <t>記載漏れ</t>
  </si>
  <si>
    <t>1-1</t>
  </si>
  <si>
    <t>H28/12月</t>
  </si>
  <si>
    <t>3-1</t>
  </si>
  <si>
    <t>4-2</t>
  </si>
  <si>
    <t>0-1</t>
  </si>
  <si>
    <t>6-3</t>
  </si>
  <si>
    <t>5-2</t>
  </si>
  <si>
    <t>5-0</t>
  </si>
  <si>
    <t>2-2</t>
  </si>
  <si>
    <t>3-1</t>
  </si>
  <si>
    <t>0-9</t>
  </si>
  <si>
    <t>関東選抜
(茨城)</t>
  </si>
  <si>
    <t>TTM
(北・岩手)</t>
  </si>
  <si>
    <t>全少県大会1/2回戦</t>
  </si>
  <si>
    <t>U-12　⑤</t>
  </si>
  <si>
    <t>7-1</t>
  </si>
  <si>
    <t>6-1</t>
  </si>
  <si>
    <t>17-0</t>
  </si>
  <si>
    <t>13-0</t>
  </si>
  <si>
    <t>2-8</t>
  </si>
  <si>
    <t>7/24（日）南陽GP15:00</t>
  </si>
  <si>
    <t>10/2（日）同上</t>
  </si>
  <si>
    <t>窪田SC</t>
  </si>
  <si>
    <t>アルカディア</t>
  </si>
  <si>
    <t>高畠蹴友</t>
  </si>
  <si>
    <t>FC宮内</t>
  </si>
  <si>
    <t>第二審</t>
  </si>
  <si>
    <t>9-2</t>
  </si>
  <si>
    <t>0-1</t>
  </si>
  <si>
    <t>4月23日（土）</t>
  </si>
  <si>
    <t>2-0</t>
  </si>
  <si>
    <t>0-2</t>
  </si>
  <si>
    <t>3-0</t>
  </si>
  <si>
    <t>11-1</t>
  </si>
  <si>
    <t>1-14</t>
  </si>
  <si>
    <t>2-5</t>
  </si>
  <si>
    <t>3/4節</t>
  </si>
  <si>
    <t>U-12</t>
  </si>
  <si>
    <t>5-0</t>
  </si>
  <si>
    <t>1-8</t>
  </si>
  <si>
    <t>14-0</t>
  </si>
  <si>
    <t>5-1</t>
  </si>
  <si>
    <t>6-1</t>
  </si>
  <si>
    <t>3-0</t>
  </si>
  <si>
    <t>2-1</t>
  </si>
  <si>
    <t>5-1</t>
  </si>
  <si>
    <t>0-8</t>
  </si>
  <si>
    <t>3-5</t>
  </si>
  <si>
    <t>5-1</t>
  </si>
  <si>
    <t>2-0</t>
  </si>
  <si>
    <t>0-6</t>
  </si>
  <si>
    <t>南原若鷹</t>
  </si>
  <si>
    <t>17:40　～　18:25</t>
  </si>
  <si>
    <t>18:40　～　19:25</t>
  </si>
  <si>
    <t>ながいUFC</t>
  </si>
  <si>
    <t>南陽West(17〜18時延長で借りる）</t>
  </si>
  <si>
    <t>7/29（金）米沢SFナイター</t>
  </si>
  <si>
    <t>（8時～17時　４面）</t>
  </si>
  <si>
    <t>5月1日（日）</t>
  </si>
  <si>
    <t>HIRO'S</t>
  </si>
  <si>
    <t>アスピランテFC</t>
  </si>
  <si>
    <t>U-12</t>
  </si>
  <si>
    <t>9:00　～　9:50</t>
  </si>
  <si>
    <t>vs</t>
  </si>
  <si>
    <t>2016-2017年　置賜リーグ日程（案）</t>
  </si>
  <si>
    <t>19:15　～　20:00</t>
  </si>
  <si>
    <t>20:10　～　20:55</t>
  </si>
  <si>
    <t>5月1日（日）</t>
  </si>
  <si>
    <t>広幡農村Ｇ</t>
  </si>
  <si>
    <t>アビーカ米沢</t>
  </si>
  <si>
    <t>南陽ＧＰ</t>
  </si>
  <si>
    <t>小国ＳＳＳ</t>
  </si>
  <si>
    <t>ﾚｯﾄﾞﾗｲｵﾝｽﾞ</t>
  </si>
  <si>
    <t>フェニックス</t>
  </si>
  <si>
    <t>南原若鷹</t>
  </si>
  <si>
    <t>北部FC</t>
  </si>
  <si>
    <t>米沢ＳＦ　西北</t>
  </si>
  <si>
    <t>H28/ 4月</t>
  </si>
  <si>
    <t>5月14日（土）</t>
  </si>
  <si>
    <t>12:00　～　12:50</t>
  </si>
  <si>
    <t>窪田ｓｃ</t>
  </si>
  <si>
    <t>U-12　⑩</t>
  </si>
  <si>
    <t>U-12　⑪</t>
  </si>
  <si>
    <t>U-12　⑫</t>
  </si>
  <si>
    <t>5-1</t>
  </si>
  <si>
    <t>8-0</t>
  </si>
  <si>
    <t>ＦＣアルカディア</t>
  </si>
  <si>
    <t>16:00　～　16:40</t>
  </si>
  <si>
    <t>2-0</t>
  </si>
  <si>
    <t>4-1</t>
  </si>
  <si>
    <t>8/11東陽G</t>
  </si>
  <si>
    <t>8/12東陽G</t>
  </si>
  <si>
    <t>1-3</t>
  </si>
  <si>
    <t>9-0</t>
  </si>
  <si>
    <t>2-0</t>
  </si>
  <si>
    <t>1-3</t>
  </si>
  <si>
    <t>1-1</t>
  </si>
  <si>
    <t>0-0</t>
  </si>
  <si>
    <t>3-1</t>
  </si>
  <si>
    <t>1-6</t>
  </si>
  <si>
    <t>12:40　～　13:25</t>
  </si>
  <si>
    <t>8月21日（日）</t>
  </si>
  <si>
    <t>米沢ＳＦ</t>
  </si>
  <si>
    <t>川西ＪＦＣ</t>
  </si>
  <si>
    <t>窪田ＳＳＳ</t>
  </si>
  <si>
    <t>ＦＣ宮内</t>
  </si>
  <si>
    <t>1-0</t>
  </si>
  <si>
    <t>23-0</t>
  </si>
  <si>
    <t>1-5</t>
  </si>
  <si>
    <t>7-1</t>
  </si>
  <si>
    <t>6-1</t>
  </si>
  <si>
    <t>0-7</t>
  </si>
  <si>
    <t>21-0</t>
  </si>
  <si>
    <t>9/25人工芝SF17:00</t>
  </si>
  <si>
    <t>7/16広幡農村G</t>
  </si>
  <si>
    <t>5月15日（日）</t>
  </si>
  <si>
    <t>南陽GP</t>
  </si>
  <si>
    <t>ナイター</t>
  </si>
  <si>
    <t>14:40　～　15:20</t>
  </si>
  <si>
    <t>11-0</t>
  </si>
  <si>
    <t>8月20日（土）</t>
  </si>
  <si>
    <t>U-10</t>
  </si>
  <si>
    <t>13:00　～　13:40</t>
  </si>
  <si>
    <t>14:00　～　14:40</t>
  </si>
  <si>
    <t>15:00　～　15:40</t>
  </si>
  <si>
    <t>15:00　～　15:40</t>
  </si>
  <si>
    <t>4月23日
（土）</t>
  </si>
  <si>
    <t>3-0</t>
  </si>
  <si>
    <t>18-0</t>
  </si>
  <si>
    <t>2-6</t>
  </si>
  <si>
    <t>ＴＭＴ</t>
  </si>
  <si>
    <t>1-0</t>
  </si>
  <si>
    <t>1-8</t>
  </si>
  <si>
    <t>8-2</t>
  </si>
  <si>
    <t>13:50　～　14:30</t>
  </si>
  <si>
    <t>米沢SF西南</t>
  </si>
  <si>
    <t>13:30　～　14:15</t>
  </si>
  <si>
    <t>15:15　～　16:00</t>
  </si>
  <si>
    <t>飯豊河川敷Ｇ</t>
  </si>
  <si>
    <t>NCV杯　米沢SF４面</t>
  </si>
  <si>
    <t>アビーカＢ</t>
  </si>
  <si>
    <t>7-0</t>
  </si>
  <si>
    <t>1-2</t>
  </si>
  <si>
    <t>0-10</t>
  </si>
  <si>
    <t>1-9</t>
  </si>
  <si>
    <t>米沢SF東南</t>
  </si>
  <si>
    <t>米沢SF東北</t>
  </si>
  <si>
    <t>HIRO'S</t>
  </si>
  <si>
    <t>東部SSS</t>
  </si>
  <si>
    <t>0-6</t>
  </si>
  <si>
    <t>0-5</t>
  </si>
  <si>
    <t>（8時～17時　２面）
（8時～14時　２面）</t>
  </si>
  <si>
    <t>ナイター</t>
  </si>
  <si>
    <t>6月19日（日）</t>
  </si>
  <si>
    <t>9月10日（土）</t>
  </si>
  <si>
    <t>U-12　⑥</t>
  </si>
  <si>
    <t>U-12　⑦</t>
  </si>
  <si>
    <t>川西NG</t>
  </si>
  <si>
    <t>東置NG</t>
  </si>
  <si>
    <t>U-12　⑧</t>
  </si>
  <si>
    <t>6-0</t>
  </si>
  <si>
    <t>15:00　〜　15:50</t>
  </si>
  <si>
    <t>16:00　〜　16:50</t>
  </si>
  <si>
    <t>TMTsc</t>
  </si>
  <si>
    <t>アビーカ</t>
  </si>
  <si>
    <t>カテゴリー</t>
  </si>
  <si>
    <t>U-12</t>
  </si>
  <si>
    <t>4月30日（土）</t>
  </si>
  <si>
    <t>1-10</t>
  </si>
  <si>
    <t>0-3</t>
  </si>
  <si>
    <t>0-6</t>
  </si>
  <si>
    <t>12-0</t>
  </si>
  <si>
    <t>5-5</t>
  </si>
  <si>
    <t>8-0</t>
  </si>
  <si>
    <t>1-0</t>
  </si>
  <si>
    <t>16-1</t>
  </si>
  <si>
    <t>1-1</t>
  </si>
  <si>
    <t>2-0</t>
  </si>
  <si>
    <t>6-0</t>
  </si>
  <si>
    <t>6-0</t>
  </si>
  <si>
    <t>3-1</t>
  </si>
  <si>
    <t>1-3</t>
  </si>
  <si>
    <t>3-2</t>
  </si>
  <si>
    <t>9-1</t>
  </si>
  <si>
    <t>2-0</t>
  </si>
  <si>
    <t>5-0</t>
  </si>
  <si>
    <t>10-0</t>
  </si>
  <si>
    <t>2-1</t>
  </si>
  <si>
    <t>1-12</t>
  </si>
  <si>
    <t>1-6</t>
  </si>
  <si>
    <t>1-4</t>
  </si>
  <si>
    <t>1-1</t>
  </si>
  <si>
    <t>2-3</t>
  </si>
  <si>
    <t>0-2</t>
  </si>
  <si>
    <t>1-2</t>
  </si>
  <si>
    <t>直江石堤Ｇ</t>
  </si>
  <si>
    <t>直江石堤Ｇ</t>
  </si>
  <si>
    <t>1-2</t>
  </si>
  <si>
    <t>主管</t>
  </si>
  <si>
    <t>9:00　～　9:50</t>
  </si>
  <si>
    <t>11:00　～　11:50</t>
  </si>
  <si>
    <t>6月12日（日）</t>
  </si>
  <si>
    <t>南陽ＧＰ</t>
  </si>
  <si>
    <t>窪田SC</t>
  </si>
  <si>
    <t>わかくさ</t>
  </si>
  <si>
    <t>アビーカＡ</t>
  </si>
  <si>
    <t>0-2</t>
  </si>
  <si>
    <t>広幡農村Ｇ</t>
  </si>
  <si>
    <t>興譲ＳＳＳ</t>
  </si>
  <si>
    <t>水</t>
  </si>
  <si>
    <t>金</t>
  </si>
  <si>
    <t>月</t>
  </si>
  <si>
    <t>土</t>
  </si>
  <si>
    <t>火</t>
  </si>
  <si>
    <t>木</t>
  </si>
  <si>
    <t>日</t>
  </si>
  <si>
    <t>U-12　②</t>
  </si>
  <si>
    <t>2016/4/16　修正</t>
  </si>
  <si>
    <t>月</t>
  </si>
  <si>
    <t>木</t>
  </si>
  <si>
    <t>9/11南陽GP</t>
  </si>
  <si>
    <t>米沢ＳＦ　東北</t>
  </si>
  <si>
    <t>ｱｳﾞｧﾝｻｰﾙ</t>
  </si>
  <si>
    <t>20/21節</t>
  </si>
  <si>
    <t>H29/ 1月</t>
  </si>
  <si>
    <t>H29/ 2月</t>
  </si>
  <si>
    <t>8月11日（祝木）</t>
  </si>
  <si>
    <t>わかくさ</t>
  </si>
  <si>
    <t>TMTsc</t>
  </si>
  <si>
    <t>南原若鷹</t>
  </si>
  <si>
    <t>南陽ＧＰ</t>
  </si>
  <si>
    <t>米沢SF西北</t>
  </si>
  <si>
    <t>米沢SF東北</t>
  </si>
  <si>
    <t>1-5</t>
  </si>
  <si>
    <t>3-0</t>
  </si>
  <si>
    <t>2-2</t>
  </si>
  <si>
    <t>3-1</t>
  </si>
  <si>
    <t>6/26飯豊河川敷</t>
  </si>
  <si>
    <t>小国SSS</t>
  </si>
  <si>
    <t>川西JFC</t>
  </si>
  <si>
    <t>FCｱｳﾞｧﾝｻｰﾙ</t>
  </si>
  <si>
    <t>5月14日（土）</t>
  </si>
  <si>
    <t>ホーム</t>
  </si>
  <si>
    <t>アウェイ</t>
  </si>
  <si>
    <t>ｖｓ</t>
  </si>
  <si>
    <t>飯豊河川敷</t>
  </si>
  <si>
    <t>南陽総合Ｇ</t>
  </si>
  <si>
    <t>7-1</t>
  </si>
  <si>
    <t>3-4</t>
  </si>
  <si>
    <t>2-3</t>
  </si>
  <si>
    <t>TTC U-11
(山形・岩手)
米沢会場</t>
  </si>
  <si>
    <t>川西JFC</t>
  </si>
  <si>
    <t>5-1</t>
  </si>
  <si>
    <t>4/24広幡G実施</t>
  </si>
  <si>
    <t>HIRO'S</t>
  </si>
  <si>
    <t>20:10　～　20:55</t>
  </si>
  <si>
    <t>10/11節</t>
  </si>
  <si>
    <t>東北TC</t>
  </si>
  <si>
    <t>県大会</t>
  </si>
  <si>
    <t>置賜Ｌ</t>
  </si>
  <si>
    <t>米沢</t>
  </si>
  <si>
    <t>金</t>
  </si>
  <si>
    <t>0-18</t>
  </si>
  <si>
    <t>アルカディア</t>
  </si>
  <si>
    <t>10:00　～　10:50</t>
  </si>
  <si>
    <t>5月15日（日）</t>
  </si>
  <si>
    <t>0-4</t>
  </si>
  <si>
    <t>16-0</t>
  </si>
  <si>
    <t>ﾚｯﾄﾞﾗｲｵﾝｽﾞ</t>
  </si>
  <si>
    <t>南陽ＧＰ　　　　　　　　（高畠蹴友運動会のためナイター：会場・時間？）</t>
  </si>
  <si>
    <t>6-0</t>
  </si>
  <si>
    <t>1-0</t>
  </si>
  <si>
    <t>8-0</t>
  </si>
  <si>
    <t>5-3</t>
  </si>
  <si>
    <t>7-1</t>
  </si>
  <si>
    <t>主審</t>
  </si>
  <si>
    <t>高畠蹴友</t>
  </si>
  <si>
    <t>アビーカＢ</t>
  </si>
  <si>
    <t>ながいＵ</t>
  </si>
  <si>
    <t>水</t>
  </si>
  <si>
    <t>6-0</t>
  </si>
  <si>
    <t>土</t>
  </si>
  <si>
    <t>9-0</t>
  </si>
  <si>
    <t>1-9</t>
  </si>
  <si>
    <t>0-5</t>
  </si>
  <si>
    <t>米沢ＳＦ　西南</t>
  </si>
  <si>
    <t>米沢ＳＦ　西南</t>
  </si>
  <si>
    <t>6/19南陽総合G</t>
  </si>
  <si>
    <t>2-1</t>
  </si>
  <si>
    <t>0-10</t>
  </si>
  <si>
    <t>1-1</t>
  </si>
  <si>
    <t>1-0</t>
  </si>
  <si>
    <t>10-0</t>
  </si>
  <si>
    <t>3-4</t>
  </si>
  <si>
    <t>0-0</t>
  </si>
  <si>
    <t>1-4</t>
  </si>
  <si>
    <t>FC宮内</t>
  </si>
  <si>
    <t>H28/ 5月</t>
  </si>
  <si>
    <t>H28/ 6月</t>
  </si>
  <si>
    <t>H28/ 7月</t>
  </si>
  <si>
    <t>H28/ 8月</t>
  </si>
  <si>
    <t>H28/ 9月</t>
  </si>
  <si>
    <t>高畠蹴友</t>
  </si>
  <si>
    <t>1-0</t>
  </si>
  <si>
    <t>8-0</t>
  </si>
  <si>
    <t>0-1</t>
  </si>
  <si>
    <t>4-4</t>
  </si>
  <si>
    <t>1-2</t>
  </si>
  <si>
    <t>7-1</t>
  </si>
  <si>
    <t>7/24広幡農村G</t>
  </si>
  <si>
    <t>2-3</t>
  </si>
  <si>
    <t>10-1</t>
  </si>
  <si>
    <t>5-2</t>
  </si>
  <si>
    <t>4-3</t>
  </si>
  <si>
    <t>6-1</t>
  </si>
  <si>
    <t>11:00　～　11:40</t>
  </si>
  <si>
    <t>U-10</t>
  </si>
  <si>
    <t>ホークス</t>
  </si>
  <si>
    <t>9月10日（土）</t>
  </si>
  <si>
    <t>9月18日（日）</t>
  </si>
  <si>
    <t>10月2日（日）</t>
  </si>
  <si>
    <t>14-0</t>
  </si>
  <si>
    <t>4-1</t>
  </si>
  <si>
    <t>3-1</t>
  </si>
  <si>
    <t>6月10日（金）</t>
  </si>
  <si>
    <t>日</t>
  </si>
  <si>
    <t>11:00　～　11:50</t>
  </si>
  <si>
    <t>12:00　～　12:50</t>
  </si>
  <si>
    <t>6-0</t>
  </si>
  <si>
    <t>2-1</t>
  </si>
  <si>
    <t>HIRO'S</t>
  </si>
  <si>
    <t>12:40　～　13:30</t>
  </si>
  <si>
    <t>13:40　～　14:30</t>
  </si>
  <si>
    <t>14:40　～　15:30</t>
  </si>
  <si>
    <t>15:40　～　16:20</t>
  </si>
  <si>
    <t>0-4</t>
  </si>
  <si>
    <t>13:30　～　14:20</t>
  </si>
  <si>
    <t>14:30　～　15:20</t>
  </si>
  <si>
    <t>15:30　～　16:10</t>
  </si>
  <si>
    <t>16:20　～　17:00</t>
  </si>
  <si>
    <t>0-14</t>
  </si>
  <si>
    <t>15-0</t>
  </si>
  <si>
    <t>1-8</t>
  </si>
  <si>
    <t>1-0</t>
  </si>
  <si>
    <t>9-0</t>
  </si>
  <si>
    <t>1-9</t>
  </si>
  <si>
    <t>0-2</t>
  </si>
  <si>
    <t>0-11</t>
  </si>
  <si>
    <t>2-8</t>
  </si>
  <si>
    <t>1-2</t>
  </si>
  <si>
    <t>0-5</t>
  </si>
  <si>
    <t>16-0</t>
  </si>
  <si>
    <t>3-1</t>
  </si>
  <si>
    <t>6-2</t>
  </si>
  <si>
    <t>9-0</t>
  </si>
  <si>
    <t>2016年　U-10/12置賜リーグ日程・結果</t>
  </si>
  <si>
    <t>FC宮内</t>
  </si>
  <si>
    <t>4-3</t>
  </si>
  <si>
    <t>0-1</t>
  </si>
  <si>
    <t>0-4</t>
  </si>
  <si>
    <t>4-1</t>
  </si>
  <si>
    <t>17-0</t>
  </si>
  <si>
    <t>3-2</t>
  </si>
  <si>
    <t>0-1</t>
  </si>
  <si>
    <t>5-1</t>
  </si>
  <si>
    <t>3-0</t>
  </si>
  <si>
    <t>U-12　④</t>
  </si>
  <si>
    <t>ｷｯｽﾞﾌｪｽﾃｨﾊﾞﾙ</t>
  </si>
  <si>
    <t>5月8日（日）</t>
  </si>
  <si>
    <t>フェニックス</t>
  </si>
  <si>
    <t>1-6</t>
  </si>
  <si>
    <t>5/14実施</t>
  </si>
  <si>
    <t>14:20　～　15:05</t>
  </si>
  <si>
    <t>全少県予選　米沢SF4面</t>
  </si>
  <si>
    <t>5-0</t>
  </si>
  <si>
    <t>0-7</t>
  </si>
  <si>
    <t>13-0</t>
  </si>
  <si>
    <t>4-0</t>
  </si>
  <si>
    <t>0-5</t>
  </si>
  <si>
    <t>4-0</t>
  </si>
  <si>
    <t>2-2</t>
  </si>
  <si>
    <t>10-0</t>
  </si>
  <si>
    <t>7-1</t>
  </si>
  <si>
    <t>1/2節</t>
  </si>
  <si>
    <t>7/8節</t>
  </si>
  <si>
    <t>9/10節</t>
  </si>
  <si>
    <t>1-1</t>
  </si>
  <si>
    <t>7-2</t>
  </si>
  <si>
    <t>7-0</t>
  </si>
  <si>
    <t>1-1</t>
  </si>
  <si>
    <t>4-0</t>
  </si>
  <si>
    <t>11-0</t>
  </si>
  <si>
    <t>7-0</t>
  </si>
  <si>
    <t>13-0</t>
  </si>
  <si>
    <t>NEC杯　米沢SF2面</t>
  </si>
  <si>
    <t>火</t>
  </si>
  <si>
    <t>木</t>
  </si>
  <si>
    <t>リーグ戦開催必須⇒</t>
  </si>
  <si>
    <t>NTC
U-12
(宮城)</t>
  </si>
  <si>
    <t>TTM
(南・宮城or福島)</t>
  </si>
  <si>
    <t>技術委員会
(茨城)</t>
  </si>
  <si>
    <t>技術委員会
(静岡)</t>
  </si>
  <si>
    <t>U-12ﾘｰｸﾞ</t>
  </si>
  <si>
    <t>U-12　③</t>
  </si>
  <si>
    <t>県北キッズ</t>
  </si>
  <si>
    <t>どちらか⇒</t>
  </si>
  <si>
    <t>技術委員会
(福島)</t>
  </si>
  <si>
    <t>6-1</t>
  </si>
  <si>
    <t xml:space="preserve"> </t>
  </si>
  <si>
    <t>4-2</t>
  </si>
  <si>
    <t>1-0</t>
  </si>
  <si>
    <t>9-0</t>
  </si>
  <si>
    <t>2-1</t>
  </si>
  <si>
    <t>3-2</t>
  </si>
  <si>
    <t>3-0</t>
  </si>
  <si>
    <t>5-0</t>
  </si>
  <si>
    <t>2-1</t>
  </si>
  <si>
    <t>14-0</t>
  </si>
  <si>
    <t>10-0</t>
  </si>
  <si>
    <t>0-4</t>
  </si>
  <si>
    <t>19-0</t>
  </si>
  <si>
    <t>7-1</t>
  </si>
  <si>
    <t>16:10　～　16:55</t>
  </si>
  <si>
    <t>月</t>
  </si>
  <si>
    <t>火</t>
  </si>
  <si>
    <t>金</t>
  </si>
  <si>
    <t>47FA
フューチャー
プログラム
(静岡)
※想定</t>
  </si>
  <si>
    <t>3-5</t>
  </si>
  <si>
    <t>5-1</t>
  </si>
  <si>
    <t>U-12</t>
  </si>
  <si>
    <t>10:00　～　10:50</t>
  </si>
  <si>
    <t>2-3</t>
  </si>
  <si>
    <t>7-0</t>
  </si>
  <si>
    <t>1-1</t>
  </si>
  <si>
    <t>4-0</t>
  </si>
  <si>
    <t>6/17米沢SF</t>
  </si>
  <si>
    <t>6/17米沢SF</t>
  </si>
  <si>
    <t>4-1</t>
  </si>
  <si>
    <t>6-1</t>
  </si>
  <si>
    <t>ﾚｯﾄﾞﾗｲｵﾝｽﾞ</t>
  </si>
  <si>
    <t>ながいＵ</t>
  </si>
  <si>
    <t>FCアルカディア</t>
  </si>
  <si>
    <t>～</t>
  </si>
  <si>
    <t>対戦チーム</t>
  </si>
  <si>
    <t>11-0</t>
  </si>
  <si>
    <t>2-0</t>
  </si>
  <si>
    <t>12-0</t>
  </si>
  <si>
    <t>3-1</t>
  </si>
  <si>
    <t>ｱｳﾞｧﾝｻｰﾙ</t>
  </si>
  <si>
    <t>窪田SC</t>
  </si>
  <si>
    <t>フェニックス</t>
  </si>
  <si>
    <t>ﾚｯﾄﾞﾗｲｵﾝｽﾞ</t>
  </si>
  <si>
    <t>北部FC</t>
  </si>
  <si>
    <t>U-12　①</t>
  </si>
  <si>
    <t>4月27日（水）</t>
  </si>
  <si>
    <t>米沢SF</t>
  </si>
  <si>
    <t>ながいＵ</t>
  </si>
  <si>
    <t>小国ＳＳＳ</t>
  </si>
  <si>
    <t>わかくさ</t>
  </si>
  <si>
    <t>アビーカＡ</t>
  </si>
  <si>
    <t>4-5</t>
  </si>
  <si>
    <t>4-0</t>
  </si>
  <si>
    <t>0-14</t>
  </si>
  <si>
    <t>0-5</t>
  </si>
  <si>
    <t>11-0</t>
  </si>
  <si>
    <t>4/24広幡G実施</t>
  </si>
  <si>
    <t>16:30　～　16:10</t>
  </si>
  <si>
    <t>4月23日
（土）</t>
  </si>
  <si>
    <t>13:00　～　13:50</t>
  </si>
  <si>
    <t>米沢ＳＦ　西南</t>
  </si>
  <si>
    <t>米沢ＳＦ　東南</t>
  </si>
  <si>
    <t>11:45　～　12:30</t>
  </si>
  <si>
    <t>4月24日（日）</t>
  </si>
  <si>
    <t>成田河川敷G</t>
  </si>
  <si>
    <t>審判</t>
  </si>
  <si>
    <t>大会</t>
  </si>
  <si>
    <t>FCホークス</t>
  </si>
  <si>
    <t>FCホークス</t>
  </si>
  <si>
    <t>1-1</t>
  </si>
  <si>
    <t>0-2</t>
  </si>
  <si>
    <t>5-1</t>
  </si>
  <si>
    <t>飯豊河川敷</t>
  </si>
  <si>
    <t>小国ＳＳＳ</t>
  </si>
  <si>
    <t>13:00　～　13:40</t>
  </si>
  <si>
    <t>14:00　～　14:40</t>
  </si>
  <si>
    <t>水</t>
  </si>
  <si>
    <t>H28/10月</t>
  </si>
  <si>
    <t>米沢フェニックス</t>
  </si>
  <si>
    <t>U-10県予選</t>
  </si>
  <si>
    <t>7-3</t>
  </si>
  <si>
    <t>11-0</t>
  </si>
  <si>
    <t>6/16（木）20時米沢SF</t>
  </si>
  <si>
    <t>9-0</t>
  </si>
  <si>
    <t>5/20米沢SF</t>
  </si>
  <si>
    <t>U-12</t>
  </si>
  <si>
    <t>10:00　～　10:50</t>
  </si>
  <si>
    <t>6月12日（日）</t>
  </si>
  <si>
    <t>21/22節</t>
  </si>
  <si>
    <t>≪Ａブロック≫</t>
  </si>
  <si>
    <t>≪Ｂブロック≫</t>
  </si>
  <si>
    <t>東部SSS</t>
  </si>
  <si>
    <t>南陽West</t>
  </si>
  <si>
    <t>1-4</t>
  </si>
  <si>
    <t>0-6</t>
  </si>
  <si>
    <t>11:00　～　1１:40</t>
  </si>
  <si>
    <t>11:50　～　12:30</t>
  </si>
  <si>
    <t>0-1</t>
  </si>
  <si>
    <t>10-0</t>
  </si>
  <si>
    <t>0-3</t>
  </si>
  <si>
    <t>7-0</t>
  </si>
  <si>
    <t>調整中（北部FC）</t>
  </si>
  <si>
    <t>H29/ 3月</t>
  </si>
  <si>
    <t>土</t>
  </si>
  <si>
    <t>0-7</t>
  </si>
  <si>
    <t>南陽ＧＰ</t>
  </si>
  <si>
    <t>12-0</t>
  </si>
  <si>
    <t>アビーカ米沢</t>
  </si>
  <si>
    <t>1-1</t>
  </si>
  <si>
    <t>13-0</t>
  </si>
  <si>
    <t>フェニックス</t>
  </si>
  <si>
    <t>5/6節</t>
  </si>
  <si>
    <t>7-0</t>
  </si>
  <si>
    <t>0-9</t>
  </si>
  <si>
    <t>1-7</t>
  </si>
  <si>
    <t>9-0</t>
  </si>
  <si>
    <t>2−4</t>
  </si>
  <si>
    <t>南原若鷹</t>
  </si>
  <si>
    <t>3-5</t>
  </si>
  <si>
    <t>0-20</t>
  </si>
  <si>
    <t>2-1</t>
  </si>
  <si>
    <t>14-0</t>
  </si>
  <si>
    <t>2-10</t>
  </si>
  <si>
    <t>3-3</t>
  </si>
  <si>
    <t>7-0</t>
  </si>
  <si>
    <t>1-12</t>
  </si>
  <si>
    <t>7/30成田河川敷</t>
  </si>
  <si>
    <t>1/2節</t>
  </si>
  <si>
    <t>5-1</t>
  </si>
  <si>
    <t>12-0</t>
  </si>
  <si>
    <t>5-0</t>
  </si>
  <si>
    <t>3-1</t>
  </si>
  <si>
    <t>0-1</t>
  </si>
  <si>
    <t>6-0</t>
  </si>
  <si>
    <t>7-0</t>
  </si>
  <si>
    <t>14-0</t>
  </si>
  <si>
    <t>興譲小SSS</t>
  </si>
  <si>
    <t>6月11日（土）</t>
  </si>
  <si>
    <t>東部ＳＳＳ</t>
  </si>
  <si>
    <t>6/16米沢SF</t>
  </si>
  <si>
    <t>12:00　～　12:40</t>
  </si>
  <si>
    <t>日</t>
  </si>
  <si>
    <t>曜</t>
  </si>
  <si>
    <t>東北4種</t>
  </si>
  <si>
    <t>9-0</t>
  </si>
  <si>
    <t>14-0</t>
  </si>
  <si>
    <t>米沢ＳＦ9/22</t>
  </si>
  <si>
    <t>5-0</t>
  </si>
  <si>
    <t>７/24（日）南陽GPに変更（5/18）</t>
  </si>
  <si>
    <t>8/10米沢SF</t>
  </si>
  <si>
    <t>高畠蹴友</t>
  </si>
  <si>
    <t>北部ＦＣ</t>
  </si>
  <si>
    <t>5月7日（土）</t>
  </si>
  <si>
    <t>致芳SSS</t>
  </si>
  <si>
    <t>アルカディア</t>
  </si>
  <si>
    <t>アビーカ</t>
  </si>
  <si>
    <t>致芳SSS</t>
  </si>
  <si>
    <t>致芳SSS</t>
  </si>
  <si>
    <t>13:00　～　13:50</t>
  </si>
  <si>
    <t>アニバーサリーカップ</t>
  </si>
  <si>
    <t>高畠蹴友</t>
  </si>
  <si>
    <r>
      <t xml:space="preserve">6月12日（日）
</t>
    </r>
    <r>
      <rPr>
        <sz val="12"/>
        <rFont val="ＭＳ Ｐゴシック"/>
        <family val="3"/>
      </rPr>
      <t>※11日南陽市陸上記録会で延期日が12日になる。</t>
    </r>
  </si>
  <si>
    <t>6月19日（日）</t>
  </si>
  <si>
    <t>直江石堤Ｇ</t>
  </si>
  <si>
    <t>ﾁﾋﾞﾘﾝ県大会予選</t>
  </si>
  <si>
    <t>6/19南陽総合G</t>
  </si>
  <si>
    <t>6/19南陽総合G</t>
  </si>
  <si>
    <t>4月27日（水）</t>
  </si>
  <si>
    <t>12/13節</t>
  </si>
  <si>
    <t>14/15節</t>
  </si>
  <si>
    <t>16/17節</t>
  </si>
  <si>
    <t>18/19節</t>
  </si>
  <si>
    <t>南陽WEST</t>
  </si>
  <si>
    <t>FCアルカディア</t>
  </si>
  <si>
    <t>会場</t>
  </si>
  <si>
    <t>節</t>
  </si>
  <si>
    <t>時間</t>
  </si>
  <si>
    <t>TTM
(山形・岩手)</t>
  </si>
  <si>
    <t>10-0</t>
  </si>
  <si>
    <t>1-4</t>
  </si>
  <si>
    <t>7-2</t>
  </si>
  <si>
    <t>1-3</t>
  </si>
  <si>
    <t>1-9</t>
  </si>
  <si>
    <t>0-12</t>
  </si>
  <si>
    <t>7-0</t>
  </si>
  <si>
    <t>10:00　～　10:50</t>
  </si>
  <si>
    <t>11:00　〜　11:40</t>
  </si>
  <si>
    <t>9:00　～　9:50</t>
  </si>
  <si>
    <t>1-4</t>
  </si>
  <si>
    <t>5-4</t>
  </si>
  <si>
    <t>2-2</t>
  </si>
  <si>
    <t>1-1</t>
  </si>
  <si>
    <t>1-0</t>
  </si>
  <si>
    <t>10/1米沢SF</t>
  </si>
  <si>
    <t>3-1</t>
  </si>
  <si>
    <t>2-2</t>
  </si>
  <si>
    <t>8-0</t>
  </si>
  <si>
    <t>3-0</t>
  </si>
  <si>
    <t>9/22南陽GP</t>
  </si>
  <si>
    <t>2-0</t>
  </si>
  <si>
    <t>0-2</t>
  </si>
  <si>
    <t>6-0</t>
  </si>
  <si>
    <t>11-0</t>
  </si>
  <si>
    <t>6-1</t>
  </si>
  <si>
    <t>8-1</t>
  </si>
  <si>
    <t>13-1</t>
  </si>
  <si>
    <t>3-0</t>
  </si>
  <si>
    <t>10/2広幡農村G</t>
  </si>
  <si>
    <t>NTC
落し込み
（山形）</t>
  </si>
  <si>
    <t>信用金庫杯</t>
  </si>
  <si>
    <t>東日本SF</t>
  </si>
  <si>
    <t>FCホークス</t>
  </si>
  <si>
    <t>0-2</t>
  </si>
  <si>
    <t>TTC
U-12
(山形・岩手)</t>
  </si>
  <si>
    <t>NEC杯U-11県予選</t>
  </si>
  <si>
    <t>日</t>
  </si>
  <si>
    <t>3-0</t>
  </si>
  <si>
    <t>米沢SF東南</t>
  </si>
  <si>
    <t>２０１５/11月</t>
  </si>
  <si>
    <t>ながいU</t>
  </si>
  <si>
    <t>南原若鷹</t>
  </si>
  <si>
    <t>6/25米沢SF</t>
  </si>
  <si>
    <t>6/26飯豊河川敷</t>
  </si>
  <si>
    <t>南陽GP</t>
  </si>
  <si>
    <t>6/26飯豊河川敷</t>
  </si>
  <si>
    <t>20:05　～　20:50</t>
  </si>
  <si>
    <t>7月10日（日）</t>
  </si>
  <si>
    <t>13:50　～　14:30</t>
  </si>
  <si>
    <t>アスピランテ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</si>
</sst>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0_);[Red]\(0\)"/>
  </numFmts>
  <fonts count="43">
    <font>
      <sz val="11"/>
      <name val="ＭＳ Ｐゴシック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4"/>
      <name val="ヒラギノ丸ゴ Pro W4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8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8"/>
      <color indexed="12"/>
      <name val="HG丸ｺﾞｼｯｸM-PRO"/>
      <family val="3"/>
    </font>
    <font>
      <b/>
      <sz val="9"/>
      <name val="HG丸ｺﾞｼｯｸM-PRO"/>
      <family val="3"/>
    </font>
    <font>
      <sz val="11"/>
      <name val="HG丸ｺﾞｼｯｸM-PRO"/>
      <family val="3"/>
    </font>
    <font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u val="single"/>
      <sz val="20"/>
      <color indexed="8"/>
      <name val="Calibri"/>
      <family val="2"/>
    </font>
    <font>
      <sz val="18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double"/>
      <diagonal style="thin"/>
    </border>
    <border diagonalUp="1" diagonalDown="1">
      <left style="thin"/>
      <right style="thin"/>
      <top style="medium"/>
      <bottom style="double"/>
      <diagonal style="thin"/>
    </border>
    <border diagonalUp="1">
      <left style="thin"/>
      <right style="medium"/>
      <top style="medium"/>
      <bottom style="double"/>
      <diagonal style="thin"/>
    </border>
    <border>
      <left style="medium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double"/>
      <bottom style="thin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 style="dotted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6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29" fillId="0" borderId="3" applyNumberFormat="0" applyFill="0" applyAlignment="0" applyProtection="0"/>
    <xf numFmtId="0" fontId="30" fillId="18" borderId="0" applyNumberFormat="0" applyBorder="0" applyAlignment="0" applyProtection="0"/>
    <xf numFmtId="0" fontId="31" fillId="11" borderId="4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1" borderId="9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26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7" xfId="61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4" fillId="0" borderId="0" xfId="60" applyFont="1" applyFill="1">
      <alignment vertical="center"/>
      <protection/>
    </xf>
    <xf numFmtId="0" fontId="15" fillId="0" borderId="18" xfId="60" applyFont="1" applyFill="1" applyBorder="1" applyAlignment="1">
      <alignment horizontal="center" vertical="center"/>
      <protection/>
    </xf>
    <xf numFmtId="0" fontId="15" fillId="0" borderId="19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5" fillId="0" borderId="0" xfId="60" applyFont="1" applyFill="1" applyAlignment="1">
      <alignment horizontal="center" vertical="center"/>
      <protection/>
    </xf>
    <xf numFmtId="0" fontId="16" fillId="0" borderId="21" xfId="60" applyFont="1" applyFill="1" applyBorder="1" applyAlignment="1">
      <alignment horizontal="center" vertical="center"/>
      <protection/>
    </xf>
    <xf numFmtId="0" fontId="16" fillId="0" borderId="22" xfId="60" applyFont="1" applyFill="1" applyBorder="1" applyAlignment="1">
      <alignment horizontal="center" vertical="center"/>
      <protection/>
    </xf>
    <xf numFmtId="0" fontId="14" fillId="0" borderId="23" xfId="60" applyFont="1" applyFill="1" applyBorder="1" applyAlignment="1">
      <alignment horizontal="center" vertical="center"/>
      <protection/>
    </xf>
    <xf numFmtId="0" fontId="14" fillId="0" borderId="24" xfId="60" applyFont="1" applyFill="1" applyBorder="1" applyAlignment="1">
      <alignment horizontal="center" vertical="center"/>
      <protection/>
    </xf>
    <xf numFmtId="0" fontId="14" fillId="0" borderId="25" xfId="60" applyFont="1" applyFill="1" applyBorder="1" applyAlignment="1">
      <alignment horizontal="center" vertical="center"/>
      <protection/>
    </xf>
    <xf numFmtId="0" fontId="16" fillId="0" borderId="26" xfId="60" applyFont="1" applyFill="1" applyBorder="1" applyAlignment="1">
      <alignment horizontal="center" vertical="center"/>
      <protection/>
    </xf>
    <xf numFmtId="0" fontId="16" fillId="0" borderId="27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>
      <alignment horizontal="center" vertical="center"/>
      <protection/>
    </xf>
    <xf numFmtId="0" fontId="16" fillId="0" borderId="29" xfId="60" applyFont="1" applyFill="1" applyBorder="1" applyAlignment="1">
      <alignment horizontal="center" vertical="center"/>
      <protection/>
    </xf>
    <xf numFmtId="0" fontId="16" fillId="0" borderId="30" xfId="60" applyFont="1" applyFill="1" applyBorder="1" applyAlignment="1">
      <alignment horizontal="center" vertical="center"/>
      <protection/>
    </xf>
    <xf numFmtId="0" fontId="14" fillId="0" borderId="31" xfId="60" applyFont="1" applyFill="1" applyBorder="1" applyAlignment="1">
      <alignment horizontal="center" vertical="center"/>
      <protection/>
    </xf>
    <xf numFmtId="0" fontId="14" fillId="0" borderId="31" xfId="60" applyFont="1" applyFill="1" applyBorder="1">
      <alignment vertical="center"/>
      <protection/>
    </xf>
    <xf numFmtId="0" fontId="14" fillId="0" borderId="32" xfId="60" applyFont="1" applyFill="1" applyBorder="1" applyAlignment="1">
      <alignment horizontal="right" vertical="center"/>
      <protection/>
    </xf>
    <xf numFmtId="0" fontId="17" fillId="0" borderId="33" xfId="60" applyFont="1" applyFill="1" applyBorder="1" applyAlignment="1">
      <alignment horizontal="center" vertical="center"/>
      <protection/>
    </xf>
    <xf numFmtId="0" fontId="18" fillId="0" borderId="31" xfId="60" applyFont="1" applyFill="1" applyBorder="1">
      <alignment vertical="center"/>
      <protection/>
    </xf>
    <xf numFmtId="0" fontId="14" fillId="0" borderId="32" xfId="60" applyFont="1" applyFill="1" applyBorder="1" applyAlignment="1">
      <alignment horizontal="center" vertical="center"/>
      <protection/>
    </xf>
    <xf numFmtId="0" fontId="16" fillId="0" borderId="34" xfId="60" applyFont="1" applyFill="1" applyBorder="1" applyAlignment="1">
      <alignment horizontal="center" vertical="center"/>
      <protection/>
    </xf>
    <xf numFmtId="0" fontId="16" fillId="0" borderId="35" xfId="60" applyFont="1" applyFill="1" applyBorder="1" applyAlignment="1">
      <alignment horizontal="center" vertical="center"/>
      <protection/>
    </xf>
    <xf numFmtId="0" fontId="16" fillId="0" borderId="36" xfId="60" applyFont="1" applyFill="1" applyBorder="1" applyAlignment="1">
      <alignment horizontal="center" vertical="center"/>
      <protection/>
    </xf>
    <xf numFmtId="0" fontId="16" fillId="0" borderId="33" xfId="60" applyFont="1" applyFill="1" applyBorder="1" applyAlignment="1">
      <alignment horizontal="center" vertical="center"/>
      <protection/>
    </xf>
    <xf numFmtId="0" fontId="16" fillId="0" borderId="37" xfId="60" applyFont="1" applyFill="1" applyBorder="1" applyAlignment="1">
      <alignment horizontal="center" vertical="center"/>
      <protection/>
    </xf>
    <xf numFmtId="0" fontId="16" fillId="0" borderId="38" xfId="60" applyFont="1" applyFill="1" applyBorder="1" applyAlignment="1">
      <alignment horizontal="center" vertical="center"/>
      <protection/>
    </xf>
    <xf numFmtId="0" fontId="19" fillId="0" borderId="30" xfId="60" applyFont="1" applyFill="1" applyBorder="1" applyAlignment="1">
      <alignment horizontal="center" vertical="center"/>
      <protection/>
    </xf>
    <xf numFmtId="0" fontId="14" fillId="0" borderId="39" xfId="60" applyFont="1" applyFill="1" applyBorder="1" applyAlignment="1">
      <alignment horizontal="center" vertical="center"/>
      <protection/>
    </xf>
    <xf numFmtId="0" fontId="14" fillId="0" borderId="39" xfId="60" applyFont="1" applyFill="1" applyBorder="1">
      <alignment vertical="center"/>
      <protection/>
    </xf>
    <xf numFmtId="0" fontId="14" fillId="0" borderId="40" xfId="60" applyFont="1" applyFill="1" applyBorder="1" applyAlignment="1">
      <alignment horizontal="right" vertical="center"/>
      <protection/>
    </xf>
    <xf numFmtId="0" fontId="14" fillId="0" borderId="40" xfId="60" applyFont="1" applyFill="1" applyBorder="1" applyAlignment="1">
      <alignment horizontal="center" vertical="center"/>
      <protection/>
    </xf>
    <xf numFmtId="0" fontId="16" fillId="0" borderId="41" xfId="60" applyFont="1" applyFill="1" applyBorder="1" applyAlignment="1">
      <alignment horizontal="center" vertical="center"/>
      <protection/>
    </xf>
    <xf numFmtId="0" fontId="19" fillId="0" borderId="36" xfId="60" applyFont="1" applyFill="1" applyBorder="1" applyAlignment="1">
      <alignment horizontal="center" vertical="center"/>
      <protection/>
    </xf>
    <xf numFmtId="0" fontId="16" fillId="0" borderId="42" xfId="60" applyFont="1" applyFill="1" applyBorder="1" applyAlignment="1">
      <alignment horizontal="center" vertical="center"/>
      <protection/>
    </xf>
    <xf numFmtId="0" fontId="17" fillId="0" borderId="30" xfId="60" applyFont="1" applyFill="1" applyBorder="1" applyAlignment="1">
      <alignment horizontal="center" vertical="center"/>
      <protection/>
    </xf>
    <xf numFmtId="0" fontId="17" fillId="0" borderId="36" xfId="60" applyFont="1" applyFill="1" applyBorder="1" applyAlignment="1">
      <alignment horizontal="center" vertical="center"/>
      <protection/>
    </xf>
    <xf numFmtId="0" fontId="14" fillId="0" borderId="39" xfId="60" applyFont="1" applyFill="1" applyBorder="1" applyAlignment="1">
      <alignment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19" fillId="0" borderId="33" xfId="60" applyFont="1" applyFill="1" applyBorder="1" applyAlignment="1">
      <alignment horizontal="center" vertical="center"/>
      <protection/>
    </xf>
    <xf numFmtId="0" fontId="19" fillId="0" borderId="34" xfId="60" applyFont="1" applyFill="1" applyBorder="1" applyAlignment="1">
      <alignment horizontal="center" vertical="center"/>
      <protection/>
    </xf>
    <xf numFmtId="0" fontId="17" fillId="0" borderId="34" xfId="60" applyFont="1" applyFill="1" applyBorder="1" applyAlignment="1">
      <alignment horizontal="center" vertical="center"/>
      <protection/>
    </xf>
    <xf numFmtId="0" fontId="18" fillId="0" borderId="39" xfId="60" applyFont="1" applyFill="1" applyBorder="1">
      <alignment vertical="center"/>
      <protection/>
    </xf>
    <xf numFmtId="0" fontId="14" fillId="16" borderId="39" xfId="60" applyFont="1" applyFill="1" applyBorder="1" applyAlignment="1">
      <alignment horizontal="center" vertical="center" wrapText="1"/>
      <protection/>
    </xf>
    <xf numFmtId="0" fontId="20" fillId="0" borderId="39" xfId="60" applyFont="1" applyFill="1" applyBorder="1">
      <alignment vertical="center"/>
      <protection/>
    </xf>
    <xf numFmtId="0" fontId="20" fillId="0" borderId="40" xfId="60" applyFont="1" applyFill="1" applyBorder="1" applyAlignment="1">
      <alignment horizontal="center" vertical="center"/>
      <protection/>
    </xf>
    <xf numFmtId="0" fontId="14" fillId="0" borderId="39" xfId="60" applyFont="1" applyFill="1" applyBorder="1" applyAlignment="1">
      <alignment horizontal="right" vertical="center"/>
      <protection/>
    </xf>
    <xf numFmtId="0" fontId="14" fillId="8" borderId="39" xfId="60" applyFont="1" applyFill="1" applyBorder="1" applyAlignment="1">
      <alignment horizontal="center" vertical="center"/>
      <protection/>
    </xf>
    <xf numFmtId="0" fontId="14" fillId="8" borderId="39" xfId="60" applyFont="1" applyFill="1" applyBorder="1">
      <alignment vertical="center"/>
      <protection/>
    </xf>
    <xf numFmtId="0" fontId="14" fillId="8" borderId="39" xfId="60" applyFont="1" applyFill="1" applyBorder="1" applyAlignment="1">
      <alignment horizontal="right" vertical="center"/>
      <protection/>
    </xf>
    <xf numFmtId="0" fontId="14" fillId="8" borderId="40" xfId="60" applyFont="1" applyFill="1" applyBorder="1" applyAlignment="1">
      <alignment horizontal="center" vertical="center"/>
      <protection/>
    </xf>
    <xf numFmtId="0" fontId="14" fillId="8" borderId="39" xfId="60" applyFont="1" applyFill="1" applyBorder="1" applyAlignment="1">
      <alignment horizontal="center" vertical="center" wrapText="1"/>
      <protection/>
    </xf>
    <xf numFmtId="0" fontId="18" fillId="8" borderId="39" xfId="60" applyFont="1" applyFill="1" applyBorder="1">
      <alignment vertical="center"/>
      <protection/>
    </xf>
    <xf numFmtId="0" fontId="14" fillId="8" borderId="40" xfId="60" applyFont="1" applyFill="1" applyBorder="1" applyAlignment="1">
      <alignment horizontal="right" vertical="center"/>
      <protection/>
    </xf>
    <xf numFmtId="0" fontId="14" fillId="8" borderId="39" xfId="60" applyFont="1" applyFill="1" applyBorder="1" applyAlignment="1">
      <alignment vertical="center"/>
      <protection/>
    </xf>
    <xf numFmtId="0" fontId="16" fillId="0" borderId="43" xfId="60" applyFont="1" applyFill="1" applyBorder="1" applyAlignment="1">
      <alignment horizontal="center" vertical="center"/>
      <protection/>
    </xf>
    <xf numFmtId="0" fontId="16" fillId="21" borderId="44" xfId="60" applyFont="1" applyFill="1" applyBorder="1" applyAlignment="1">
      <alignment horizontal="center" vertical="center"/>
      <protection/>
    </xf>
    <xf numFmtId="0" fontId="14" fillId="21" borderId="44" xfId="60" applyFont="1" applyFill="1" applyBorder="1" applyAlignment="1">
      <alignment horizontal="center" vertical="center"/>
      <protection/>
    </xf>
    <xf numFmtId="0" fontId="14" fillId="21" borderId="45" xfId="60" applyFont="1" applyFill="1" applyBorder="1" applyAlignment="1">
      <alignment horizontal="right" vertical="center"/>
      <protection/>
    </xf>
    <xf numFmtId="0" fontId="16" fillId="0" borderId="46" xfId="60" applyFont="1" applyFill="1" applyBorder="1" applyAlignment="1">
      <alignment horizontal="center" vertical="center"/>
      <protection/>
    </xf>
    <xf numFmtId="0" fontId="14" fillId="0" borderId="44" xfId="60" applyFont="1" applyFill="1" applyBorder="1" applyAlignment="1">
      <alignment horizontal="center" vertical="center"/>
      <protection/>
    </xf>
    <xf numFmtId="0" fontId="20" fillId="0" borderId="44" xfId="60" applyFont="1" applyFill="1" applyBorder="1">
      <alignment vertical="center"/>
      <protection/>
    </xf>
    <xf numFmtId="0" fontId="20" fillId="0" borderId="45" xfId="60" applyFont="1" applyFill="1" applyBorder="1" applyAlignment="1">
      <alignment horizontal="center" vertical="center"/>
      <protection/>
    </xf>
    <xf numFmtId="0" fontId="16" fillId="21" borderId="47" xfId="60" applyFont="1" applyFill="1" applyBorder="1" applyAlignment="1">
      <alignment horizontal="center" vertical="center"/>
      <protection/>
    </xf>
    <xf numFmtId="0" fontId="16" fillId="0" borderId="48" xfId="60" applyFont="1" applyFill="1" applyBorder="1" applyAlignment="1">
      <alignment horizontal="center" vertical="center"/>
      <protection/>
    </xf>
    <xf numFmtId="0" fontId="17" fillId="0" borderId="49" xfId="60" applyFont="1" applyFill="1" applyBorder="1" applyAlignment="1">
      <alignment horizontal="center" vertical="center"/>
      <protection/>
    </xf>
    <xf numFmtId="0" fontId="14" fillId="0" borderId="44" xfId="60" applyFont="1" applyFill="1" applyBorder="1" applyAlignment="1">
      <alignment vertical="center"/>
      <protection/>
    </xf>
    <xf numFmtId="0" fontId="14" fillId="0" borderId="45" xfId="60" applyFont="1" applyFill="1" applyBorder="1" applyAlignment="1">
      <alignment horizontal="right" vertical="center"/>
      <protection/>
    </xf>
    <xf numFmtId="0" fontId="16" fillId="0" borderId="49" xfId="60" applyFont="1" applyFill="1" applyBorder="1" applyAlignment="1">
      <alignment horizontal="center" vertical="center"/>
      <protection/>
    </xf>
    <xf numFmtId="0" fontId="16" fillId="21" borderId="49" xfId="60" applyFont="1" applyFill="1" applyBorder="1" applyAlignment="1">
      <alignment horizontal="center" vertical="center"/>
      <protection/>
    </xf>
    <xf numFmtId="0" fontId="16" fillId="0" borderId="50" xfId="60" applyFont="1" applyFill="1" applyBorder="1" applyAlignment="1">
      <alignment horizontal="center" vertical="center"/>
      <protection/>
    </xf>
    <xf numFmtId="0" fontId="15" fillId="0" borderId="0" xfId="60" applyFont="1" applyFill="1">
      <alignment vertical="center"/>
      <protection/>
    </xf>
    <xf numFmtId="0" fontId="16" fillId="0" borderId="51" xfId="60" applyFont="1" applyFill="1" applyBorder="1" applyAlignment="1">
      <alignment horizontal="center" vertical="center"/>
      <protection/>
    </xf>
    <xf numFmtId="0" fontId="14" fillId="0" borderId="32" xfId="60" applyFont="1" applyFill="1" applyBorder="1">
      <alignment vertical="center"/>
      <protection/>
    </xf>
    <xf numFmtId="0" fontId="16" fillId="0" borderId="52" xfId="60" applyFont="1" applyFill="1" applyBorder="1" applyAlignment="1">
      <alignment horizontal="center" vertical="center"/>
      <protection/>
    </xf>
    <xf numFmtId="0" fontId="16" fillId="0" borderId="53" xfId="60" applyFont="1" applyFill="1" applyBorder="1" applyAlignment="1">
      <alignment horizontal="center" vertical="center"/>
      <protection/>
    </xf>
    <xf numFmtId="0" fontId="21" fillId="0" borderId="0" xfId="60" applyFont="1" applyFill="1">
      <alignment vertical="center"/>
      <protection/>
    </xf>
    <xf numFmtId="0" fontId="14" fillId="0" borderId="40" xfId="60" applyFont="1" applyFill="1" applyBorder="1">
      <alignment vertical="center"/>
      <protection/>
    </xf>
    <xf numFmtId="0" fontId="16" fillId="0" borderId="54" xfId="60" applyFont="1" applyFill="1" applyBorder="1" applyAlignment="1">
      <alignment horizontal="center" vertical="center"/>
      <protection/>
    </xf>
    <xf numFmtId="0" fontId="19" fillId="0" borderId="52" xfId="60" applyFont="1" applyFill="1" applyBorder="1" applyAlignment="1">
      <alignment horizontal="center" vertical="center"/>
      <protection/>
    </xf>
    <xf numFmtId="0" fontId="17" fillId="0" borderId="52" xfId="60" applyFont="1" applyFill="1" applyBorder="1" applyAlignment="1">
      <alignment horizontal="center" vertical="center"/>
      <protection/>
    </xf>
    <xf numFmtId="0" fontId="20" fillId="0" borderId="40" xfId="60" applyFont="1" applyFill="1" applyBorder="1">
      <alignment vertical="center"/>
      <protection/>
    </xf>
    <xf numFmtId="0" fontId="14" fillId="0" borderId="39" xfId="60" applyFont="1" applyFill="1" applyBorder="1" applyAlignment="1">
      <alignment vertical="center" wrapText="1"/>
      <protection/>
    </xf>
    <xf numFmtId="0" fontId="20" fillId="8" borderId="39" xfId="60" applyFont="1" applyFill="1" applyBorder="1">
      <alignment vertical="center"/>
      <protection/>
    </xf>
    <xf numFmtId="0" fontId="20" fillId="8" borderId="40" xfId="60" applyFont="1" applyFill="1" applyBorder="1">
      <alignment vertical="center"/>
      <protection/>
    </xf>
    <xf numFmtId="0" fontId="14" fillId="8" borderId="40" xfId="60" applyFont="1" applyFill="1" applyBorder="1">
      <alignment vertical="center"/>
      <protection/>
    </xf>
    <xf numFmtId="0" fontId="14" fillId="8" borderId="40" xfId="60" applyFont="1" applyFill="1" applyBorder="1" applyAlignment="1">
      <alignment horizontal="center" vertical="center" wrapText="1"/>
      <protection/>
    </xf>
    <xf numFmtId="0" fontId="14" fillId="0" borderId="33" xfId="60" applyFont="1" applyFill="1" applyBorder="1">
      <alignment vertical="center"/>
      <protection/>
    </xf>
    <xf numFmtId="0" fontId="16" fillId="21" borderId="33" xfId="60" applyFont="1" applyFill="1" applyBorder="1" applyAlignment="1">
      <alignment horizontal="center" vertical="center"/>
      <protection/>
    </xf>
    <xf numFmtId="0" fontId="14" fillId="21" borderId="39" xfId="60" applyFont="1" applyFill="1" applyBorder="1" applyAlignment="1">
      <alignment horizontal="center" vertical="center"/>
      <protection/>
    </xf>
    <xf numFmtId="0" fontId="14" fillId="21" borderId="40" xfId="60" applyFont="1" applyFill="1" applyBorder="1" applyAlignment="1">
      <alignment horizontal="center" vertical="center"/>
      <protection/>
    </xf>
    <xf numFmtId="0" fontId="16" fillId="0" borderId="55" xfId="60" applyFont="1" applyFill="1" applyBorder="1" applyAlignment="1">
      <alignment horizontal="center" vertical="center"/>
      <protection/>
    </xf>
    <xf numFmtId="0" fontId="16" fillId="0" borderId="47" xfId="60" applyFont="1" applyFill="1" applyBorder="1" applyAlignment="1">
      <alignment horizontal="center" vertical="center"/>
      <protection/>
    </xf>
    <xf numFmtId="0" fontId="20" fillId="0" borderId="45" xfId="60" applyFont="1" applyFill="1" applyBorder="1">
      <alignment vertical="center"/>
      <protection/>
    </xf>
    <xf numFmtId="0" fontId="14" fillId="21" borderId="45" xfId="60" applyFont="1" applyFill="1" applyBorder="1" applyAlignment="1">
      <alignment horizontal="center" vertical="center"/>
      <protection/>
    </xf>
    <xf numFmtId="0" fontId="19" fillId="0" borderId="47" xfId="60" applyFont="1" applyFill="1" applyBorder="1" applyAlignment="1">
      <alignment horizontal="center" vertical="center"/>
      <protection/>
    </xf>
    <xf numFmtId="0" fontId="16" fillId="0" borderId="56" xfId="60" applyFont="1" applyFill="1" applyBorder="1" applyAlignment="1">
      <alignment horizontal="center" vertical="center"/>
      <protection/>
    </xf>
    <xf numFmtId="0" fontId="16" fillId="0" borderId="0" xfId="60" applyFont="1" applyFill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17" xfId="61" applyFont="1" applyFill="1" applyBorder="1" applyAlignment="1">
      <alignment horizontal="center" vertical="center"/>
      <protection/>
    </xf>
    <xf numFmtId="0" fontId="6" fillId="11" borderId="14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11" borderId="60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1" fillId="0" borderId="17" xfId="61" applyNumberFormat="1" applyFont="1" applyBorder="1" applyAlignment="1">
      <alignment horizontal="center" vertical="center"/>
      <protection/>
    </xf>
    <xf numFmtId="49" fontId="12" fillId="0" borderId="1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11" borderId="14" xfId="0" applyNumberFormat="1" applyFont="1" applyFill="1" applyBorder="1" applyAlignment="1">
      <alignment horizontal="center" vertical="center"/>
    </xf>
    <xf numFmtId="49" fontId="6" fillId="11" borderId="15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11" borderId="12" xfId="0" applyNumberFormat="1" applyFont="1" applyFill="1" applyBorder="1" applyAlignment="1">
      <alignment horizontal="center" vertical="center"/>
    </xf>
    <xf numFmtId="49" fontId="6" fillId="11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11" fillId="0" borderId="17" xfId="61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11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11" borderId="15" xfId="0" applyNumberFormat="1" applyFont="1" applyFill="1" applyBorder="1" applyAlignment="1">
      <alignment horizontal="center" vertical="center"/>
    </xf>
    <xf numFmtId="49" fontId="6" fillId="22" borderId="14" xfId="0" applyNumberFormat="1" applyFont="1" applyFill="1" applyBorder="1" applyAlignment="1">
      <alignment horizontal="center" vertical="center"/>
    </xf>
    <xf numFmtId="49" fontId="6" fillId="11" borderId="12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11" borderId="14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 wrapText="1"/>
    </xf>
    <xf numFmtId="56" fontId="6" fillId="0" borderId="62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6" fillId="11" borderId="58" xfId="0" applyFont="1" applyFill="1" applyBorder="1" applyAlignment="1">
      <alignment horizontal="center" vertical="center"/>
    </xf>
    <xf numFmtId="0" fontId="6" fillId="11" borderId="58" xfId="0" applyFont="1" applyFill="1" applyBorder="1" applyAlignment="1">
      <alignment horizontal="center" vertical="center"/>
    </xf>
    <xf numFmtId="49" fontId="6" fillId="11" borderId="58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11" borderId="67" xfId="0" applyFont="1" applyFill="1" applyBorder="1" applyAlignment="1">
      <alignment vertical="center"/>
    </xf>
    <xf numFmtId="0" fontId="6" fillId="11" borderId="66" xfId="0" applyFont="1" applyFill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49" fontId="6" fillId="16" borderId="14" xfId="0" applyNumberFormat="1" applyFont="1" applyFill="1" applyBorder="1" applyAlignment="1">
      <alignment horizontal="center" vertical="center"/>
    </xf>
    <xf numFmtId="49" fontId="6" fillId="11" borderId="10" xfId="0" applyNumberFormat="1" applyFont="1" applyFill="1" applyBorder="1" applyAlignment="1">
      <alignment horizontal="center" vertical="center"/>
    </xf>
    <xf numFmtId="0" fontId="14" fillId="8" borderId="39" xfId="60" applyFont="1" applyFill="1" applyBorder="1" applyAlignment="1">
      <alignment horizontal="center" vertical="center" wrapText="1"/>
      <protection/>
    </xf>
    <xf numFmtId="0" fontId="14" fillId="8" borderId="39" xfId="60" applyFont="1" applyFill="1" applyBorder="1" applyAlignment="1">
      <alignment horizontal="center" vertical="center"/>
      <protection/>
    </xf>
    <xf numFmtId="0" fontId="14" fillId="7" borderId="39" xfId="60" applyFont="1" applyFill="1" applyBorder="1" applyAlignment="1">
      <alignment horizontal="center" vertical="center" wrapText="1"/>
      <protection/>
    </xf>
    <xf numFmtId="0" fontId="14" fillId="7" borderId="39" xfId="60" applyFont="1" applyFill="1" applyBorder="1" applyAlignment="1">
      <alignment horizontal="center" vertical="center"/>
      <protection/>
    </xf>
    <xf numFmtId="0" fontId="14" fillId="15" borderId="39" xfId="60" applyFont="1" applyFill="1" applyBorder="1" applyAlignment="1">
      <alignment horizontal="center" vertical="center"/>
      <protection/>
    </xf>
    <xf numFmtId="0" fontId="14" fillId="8" borderId="69" xfId="60" applyFont="1" applyFill="1" applyBorder="1" applyAlignment="1">
      <alignment horizontal="right" vertical="center" wrapText="1"/>
      <protection/>
    </xf>
    <xf numFmtId="0" fontId="14" fillId="8" borderId="33" xfId="60" applyFont="1" applyFill="1" applyBorder="1" applyAlignment="1">
      <alignment horizontal="right" vertical="center" wrapText="1"/>
      <protection/>
    </xf>
    <xf numFmtId="0" fontId="5" fillId="0" borderId="70" xfId="0" applyFont="1" applyBorder="1" applyAlignment="1">
      <alignment horizontal="center" vertical="center"/>
    </xf>
    <xf numFmtId="0" fontId="14" fillId="15" borderId="39" xfId="60" applyFont="1" applyFill="1" applyBorder="1" applyAlignment="1">
      <alignment horizontal="center" vertical="center" wrapText="1"/>
      <protection/>
    </xf>
    <xf numFmtId="0" fontId="13" fillId="0" borderId="71" xfId="60" applyFont="1" applyFill="1" applyBorder="1" applyAlignment="1">
      <alignment horizontal="center" vertical="center"/>
      <protection/>
    </xf>
    <xf numFmtId="0" fontId="15" fillId="0" borderId="72" xfId="60" applyFont="1" applyFill="1" applyBorder="1" applyAlignment="1">
      <alignment horizontal="center" vertical="center"/>
      <protection/>
    </xf>
    <xf numFmtId="0" fontId="15" fillId="0" borderId="73" xfId="60" applyFont="1" applyFill="1" applyBorder="1" applyAlignment="1">
      <alignment horizontal="center" vertical="center"/>
      <protection/>
    </xf>
    <xf numFmtId="0" fontId="15" fillId="0" borderId="74" xfId="60" applyFont="1" applyFill="1" applyBorder="1" applyAlignment="1">
      <alignment horizontal="center" vertical="center"/>
      <protection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49" fontId="6" fillId="0" borderId="95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23" fillId="0" borderId="84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Followed Hyperlink" xfId="62"/>
    <cellStyle name="普通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190500</xdr:rowOff>
    </xdr:from>
    <xdr:to>
      <xdr:col>10</xdr:col>
      <xdr:colOff>523875</xdr:colOff>
      <xdr:row>17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85925" y="1019175"/>
          <a:ext cx="5543550" cy="397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米沢人工芝　確保日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（ただしリーグ戦で使用するかは不明）
（宮下委員長判断）
　　4月23日　4面　8時～17時
　　5月7日　　2面　8時～17時
　　7月10日　2面　8時～17時
　　8月6日　　2面　8時～17時</a:t>
          </a:r>
        </a:p>
      </xdr:txBody>
    </xdr:sp>
    <xdr:clientData/>
  </xdr:twoCellAnchor>
  <xdr:twoCellAnchor>
    <xdr:from>
      <xdr:col>24</xdr:col>
      <xdr:colOff>295275</xdr:colOff>
      <xdr:row>15</xdr:row>
      <xdr:rowOff>47625</xdr:rowOff>
    </xdr:from>
    <xdr:to>
      <xdr:col>28</xdr:col>
      <xdr:colOff>28575</xdr:colOff>
      <xdr:row>32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173575" y="4419600"/>
          <a:ext cx="3200400" cy="504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日（土）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②　4月30日（土）
②　5月1日（日）
③　5月7日（土）
③　5月8日（日）
④　5月15日（日）
⑤　6月11日（土）　東置ＮＧ
⑤　6月12日（日）　川西ＮＧ
⑥　6月19日（日）
⑦　7月10日（日）
⑧　7月17日（日）
⑨　8月21日（日）
⑩　9月11日（日）
⑪　9月18日（日）
⑫　10月2日（日）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zoomScale="40" zoomScaleNormal="40" zoomScaleSheetLayoutView="2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3" sqref="K43"/>
    </sheetView>
  </sheetViews>
  <sheetFormatPr defaultColWidth="8.875" defaultRowHeight="13.5"/>
  <cols>
    <col min="1" max="1" width="3.125" style="114" customWidth="1"/>
    <col min="2" max="2" width="2.625" style="114" customWidth="1"/>
    <col min="3" max="8" width="11.375" style="114" customWidth="1"/>
    <col min="9" max="9" width="2.625" style="114" customWidth="1"/>
    <col min="10" max="15" width="11.375" style="114" customWidth="1"/>
    <col min="16" max="16" width="2.625" style="114" customWidth="1"/>
    <col min="17" max="22" width="11.375" style="114" customWidth="1"/>
    <col min="23" max="23" width="3.125" style="114" customWidth="1"/>
    <col min="24" max="24" width="2.625" style="114" customWidth="1"/>
    <col min="25" max="30" width="11.375" style="114" customWidth="1"/>
    <col min="31" max="31" width="2.625" style="114" customWidth="1"/>
    <col min="32" max="37" width="11.375" style="114" customWidth="1"/>
    <col min="38" max="38" width="2.625" style="114" customWidth="1"/>
    <col min="39" max="44" width="11.375" style="114" customWidth="1"/>
    <col min="45" max="45" width="3.125" style="114" customWidth="1"/>
    <col min="46" max="16384" width="8.875" style="17" customWidth="1"/>
  </cols>
  <sheetData>
    <row r="1" spans="1:45" ht="24.75" customHeight="1" thickBot="1">
      <c r="A1" s="233" t="s">
        <v>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</row>
    <row r="2" spans="1:45" s="21" customFormat="1" ht="21" customHeight="1" thickBot="1">
      <c r="A2" s="18"/>
      <c r="B2" s="234" t="s">
        <v>105</v>
      </c>
      <c r="C2" s="235"/>
      <c r="D2" s="235"/>
      <c r="E2" s="235"/>
      <c r="F2" s="235"/>
      <c r="G2" s="235"/>
      <c r="H2" s="236"/>
      <c r="I2" s="234" t="s">
        <v>325</v>
      </c>
      <c r="J2" s="235"/>
      <c r="K2" s="235"/>
      <c r="L2" s="235"/>
      <c r="M2" s="235"/>
      <c r="N2" s="235"/>
      <c r="O2" s="236"/>
      <c r="P2" s="234" t="s">
        <v>326</v>
      </c>
      <c r="Q2" s="235"/>
      <c r="R2" s="235"/>
      <c r="S2" s="235"/>
      <c r="T2" s="235"/>
      <c r="U2" s="235"/>
      <c r="V2" s="236"/>
      <c r="W2" s="19"/>
      <c r="X2" s="234" t="s">
        <v>327</v>
      </c>
      <c r="Y2" s="235"/>
      <c r="Z2" s="235"/>
      <c r="AA2" s="235"/>
      <c r="AB2" s="235"/>
      <c r="AC2" s="235"/>
      <c r="AD2" s="235"/>
      <c r="AE2" s="235" t="s">
        <v>328</v>
      </c>
      <c r="AF2" s="235"/>
      <c r="AG2" s="235"/>
      <c r="AH2" s="235"/>
      <c r="AI2" s="235"/>
      <c r="AJ2" s="235"/>
      <c r="AK2" s="235"/>
      <c r="AL2" s="235" t="s">
        <v>329</v>
      </c>
      <c r="AM2" s="235"/>
      <c r="AN2" s="235"/>
      <c r="AO2" s="235"/>
      <c r="AP2" s="235"/>
      <c r="AQ2" s="235"/>
      <c r="AR2" s="236"/>
      <c r="AS2" s="20"/>
    </row>
    <row r="3" spans="1:45" ht="19.5" customHeight="1" thickTop="1">
      <c r="A3" s="22" t="s">
        <v>578</v>
      </c>
      <c r="B3" s="23" t="s">
        <v>579</v>
      </c>
      <c r="C3" s="24" t="s">
        <v>580</v>
      </c>
      <c r="D3" s="24" t="s">
        <v>503</v>
      </c>
      <c r="E3" s="24" t="s">
        <v>285</v>
      </c>
      <c r="F3" s="24" t="s">
        <v>286</v>
      </c>
      <c r="G3" s="25" t="s">
        <v>287</v>
      </c>
      <c r="H3" s="26" t="s">
        <v>288</v>
      </c>
      <c r="I3" s="23" t="s">
        <v>579</v>
      </c>
      <c r="J3" s="24" t="s">
        <v>580</v>
      </c>
      <c r="K3" s="24" t="s">
        <v>503</v>
      </c>
      <c r="L3" s="24" t="s">
        <v>285</v>
      </c>
      <c r="M3" s="24" t="s">
        <v>286</v>
      </c>
      <c r="N3" s="25" t="s">
        <v>287</v>
      </c>
      <c r="O3" s="26" t="s">
        <v>288</v>
      </c>
      <c r="P3" s="27" t="s">
        <v>579</v>
      </c>
      <c r="Q3" s="24" t="s">
        <v>580</v>
      </c>
      <c r="R3" s="24" t="s">
        <v>503</v>
      </c>
      <c r="S3" s="24" t="s">
        <v>285</v>
      </c>
      <c r="T3" s="24" t="s">
        <v>286</v>
      </c>
      <c r="U3" s="25" t="s">
        <v>287</v>
      </c>
      <c r="V3" s="26" t="s">
        <v>288</v>
      </c>
      <c r="W3" s="28" t="s">
        <v>578</v>
      </c>
      <c r="X3" s="23" t="s">
        <v>579</v>
      </c>
      <c r="Y3" s="24" t="s">
        <v>580</v>
      </c>
      <c r="Z3" s="24" t="s">
        <v>503</v>
      </c>
      <c r="AA3" s="24" t="s">
        <v>285</v>
      </c>
      <c r="AB3" s="24" t="s">
        <v>286</v>
      </c>
      <c r="AC3" s="25" t="s">
        <v>287</v>
      </c>
      <c r="AD3" s="26" t="s">
        <v>288</v>
      </c>
      <c r="AE3" s="23" t="s">
        <v>579</v>
      </c>
      <c r="AF3" s="24" t="s">
        <v>580</v>
      </c>
      <c r="AG3" s="24" t="s">
        <v>503</v>
      </c>
      <c r="AH3" s="24" t="s">
        <v>285</v>
      </c>
      <c r="AI3" s="24" t="s">
        <v>286</v>
      </c>
      <c r="AJ3" s="25" t="s">
        <v>287</v>
      </c>
      <c r="AK3" s="26" t="s">
        <v>288</v>
      </c>
      <c r="AL3" s="23" t="s">
        <v>579</v>
      </c>
      <c r="AM3" s="24" t="s">
        <v>580</v>
      </c>
      <c r="AN3" s="24" t="s">
        <v>503</v>
      </c>
      <c r="AO3" s="24" t="s">
        <v>285</v>
      </c>
      <c r="AP3" s="24" t="s">
        <v>286</v>
      </c>
      <c r="AQ3" s="25" t="s">
        <v>287</v>
      </c>
      <c r="AR3" s="26" t="s">
        <v>288</v>
      </c>
      <c r="AS3" s="29" t="s">
        <v>578</v>
      </c>
    </row>
    <row r="4" spans="1:45" ht="23.25" customHeight="1">
      <c r="A4" s="30">
        <v>1</v>
      </c>
      <c r="B4" s="31" t="s">
        <v>289</v>
      </c>
      <c r="C4" s="32"/>
      <c r="D4" s="32"/>
      <c r="E4" s="33"/>
      <c r="F4" s="33"/>
      <c r="G4" s="33"/>
      <c r="H4" s="34"/>
      <c r="I4" s="35" t="s">
        <v>353</v>
      </c>
      <c r="J4" s="32"/>
      <c r="K4" s="32"/>
      <c r="L4" s="33"/>
      <c r="M4" s="33"/>
      <c r="N4" s="36" t="s">
        <v>244</v>
      </c>
      <c r="O4" s="37"/>
      <c r="P4" s="38" t="s">
        <v>307</v>
      </c>
      <c r="Q4" s="33"/>
      <c r="R4" s="32"/>
      <c r="S4" s="33"/>
      <c r="T4" s="33"/>
      <c r="U4" s="33"/>
      <c r="V4" s="34"/>
      <c r="W4" s="39">
        <v>1</v>
      </c>
      <c r="X4" s="40" t="s">
        <v>289</v>
      </c>
      <c r="Y4" s="32"/>
      <c r="Z4" s="32"/>
      <c r="AA4" s="33"/>
      <c r="AB4" s="33"/>
      <c r="AC4" s="33"/>
      <c r="AD4" s="34"/>
      <c r="AE4" s="40" t="s">
        <v>246</v>
      </c>
      <c r="AF4" s="32"/>
      <c r="AG4" s="32"/>
      <c r="AH4" s="33"/>
      <c r="AI4" s="33"/>
      <c r="AJ4" s="33"/>
      <c r="AK4" s="34"/>
      <c r="AL4" s="41" t="s">
        <v>247</v>
      </c>
      <c r="AM4" s="32"/>
      <c r="AN4" s="32"/>
      <c r="AO4" s="32"/>
      <c r="AP4" s="32"/>
      <c r="AQ4" s="32"/>
      <c r="AR4" s="34"/>
      <c r="AS4" s="42">
        <v>1</v>
      </c>
    </row>
    <row r="5" spans="1:45" ht="23.25" customHeight="1">
      <c r="A5" s="43">
        <v>2</v>
      </c>
      <c r="B5" s="44" t="s">
        <v>309</v>
      </c>
      <c r="C5" s="45"/>
      <c r="D5" s="45"/>
      <c r="E5" s="46"/>
      <c r="F5" s="46"/>
      <c r="G5" s="46"/>
      <c r="H5" s="47"/>
      <c r="I5" s="40" t="s">
        <v>451</v>
      </c>
      <c r="J5" s="45"/>
      <c r="K5" s="45"/>
      <c r="L5" s="45"/>
      <c r="M5" s="45"/>
      <c r="N5" s="45"/>
      <c r="O5" s="48"/>
      <c r="P5" s="38" t="s">
        <v>247</v>
      </c>
      <c r="Q5" s="45"/>
      <c r="R5" s="45"/>
      <c r="S5" s="46"/>
      <c r="T5" s="46"/>
      <c r="U5" s="46"/>
      <c r="V5" s="47"/>
      <c r="W5" s="49">
        <v>2</v>
      </c>
      <c r="X5" s="50" t="s">
        <v>309</v>
      </c>
      <c r="Y5" s="45"/>
      <c r="Z5" s="45"/>
      <c r="AA5" s="46"/>
      <c r="AB5" s="46"/>
      <c r="AC5" s="46"/>
      <c r="AD5" s="47"/>
      <c r="AE5" s="40" t="s">
        <v>452</v>
      </c>
      <c r="AF5" s="45"/>
      <c r="AG5" s="45"/>
      <c r="AH5" s="46"/>
      <c r="AI5" s="46"/>
      <c r="AJ5" s="46"/>
      <c r="AK5" s="47"/>
      <c r="AL5" s="41" t="s">
        <v>453</v>
      </c>
      <c r="AM5" s="45"/>
      <c r="AN5" s="45"/>
      <c r="AO5" s="45"/>
      <c r="AP5" s="45"/>
      <c r="AQ5" s="45"/>
      <c r="AR5" s="48"/>
      <c r="AS5" s="51">
        <v>2</v>
      </c>
    </row>
    <row r="6" spans="1:45" ht="23.25" customHeight="1">
      <c r="A6" s="43">
        <v>3</v>
      </c>
      <c r="B6" s="52" t="s">
        <v>243</v>
      </c>
      <c r="C6" s="45"/>
      <c r="D6" s="45"/>
      <c r="E6" s="46"/>
      <c r="F6" s="46"/>
      <c r="G6" s="46"/>
      <c r="H6" s="47"/>
      <c r="I6" s="53" t="s">
        <v>241</v>
      </c>
      <c r="J6" s="45"/>
      <c r="K6" s="45"/>
      <c r="L6" s="45"/>
      <c r="M6" s="45"/>
      <c r="N6" s="45"/>
      <c r="O6" s="48"/>
      <c r="P6" s="38" t="s">
        <v>238</v>
      </c>
      <c r="Q6" s="45"/>
      <c r="R6" s="45"/>
      <c r="S6" s="46"/>
      <c r="T6" s="46"/>
      <c r="U6" s="46"/>
      <c r="V6" s="47"/>
      <c r="W6" s="49">
        <v>3</v>
      </c>
      <c r="X6" s="53" t="s">
        <v>243</v>
      </c>
      <c r="Y6" s="54"/>
      <c r="Z6" s="54"/>
      <c r="AA6" s="54"/>
      <c r="AB6" s="54"/>
      <c r="AC6" s="55"/>
      <c r="AD6" s="47"/>
      <c r="AE6" s="40" t="s">
        <v>237</v>
      </c>
      <c r="AF6" s="45"/>
      <c r="AG6" s="45"/>
      <c r="AH6" s="226" t="s">
        <v>454</v>
      </c>
      <c r="AI6" s="46"/>
      <c r="AJ6" s="46"/>
      <c r="AK6" s="47"/>
      <c r="AL6" s="56" t="s">
        <v>240</v>
      </c>
      <c r="AM6" s="45"/>
      <c r="AN6" s="46"/>
      <c r="AO6" s="232" t="s">
        <v>645</v>
      </c>
      <c r="AP6" s="45"/>
      <c r="AQ6" s="45"/>
      <c r="AR6" s="48" t="s">
        <v>646</v>
      </c>
      <c r="AS6" s="51">
        <v>3</v>
      </c>
    </row>
    <row r="7" spans="1:45" ht="23.25" customHeight="1">
      <c r="A7" s="43">
        <v>4</v>
      </c>
      <c r="B7" s="31" t="s">
        <v>239</v>
      </c>
      <c r="C7" s="45"/>
      <c r="D7" s="54"/>
      <c r="E7" s="54"/>
      <c r="F7" s="54"/>
      <c r="G7" s="54"/>
      <c r="H7" s="47"/>
      <c r="I7" s="53" t="s">
        <v>237</v>
      </c>
      <c r="J7" s="45"/>
      <c r="K7" s="45"/>
      <c r="L7" s="45"/>
      <c r="M7" s="45"/>
      <c r="N7" s="45"/>
      <c r="O7" s="48" t="s">
        <v>647</v>
      </c>
      <c r="P7" s="57" t="s">
        <v>240</v>
      </c>
      <c r="Q7" s="45"/>
      <c r="R7" s="45"/>
      <c r="S7" s="46"/>
      <c r="T7" s="46"/>
      <c r="U7" s="46"/>
      <c r="V7" s="47"/>
      <c r="W7" s="49">
        <v>4</v>
      </c>
      <c r="X7" s="40" t="s">
        <v>239</v>
      </c>
      <c r="Y7" s="54"/>
      <c r="Z7" s="54"/>
      <c r="AA7" s="54"/>
      <c r="AB7" s="54"/>
      <c r="AC7" s="54"/>
      <c r="AD7" s="47"/>
      <c r="AE7" s="40" t="s">
        <v>242</v>
      </c>
      <c r="AF7" s="45"/>
      <c r="AG7" s="45"/>
      <c r="AH7" s="227"/>
      <c r="AI7" s="46"/>
      <c r="AJ7" s="46"/>
      <c r="AK7" s="48"/>
      <c r="AL7" s="35" t="s">
        <v>243</v>
      </c>
      <c r="AM7" s="45"/>
      <c r="AN7" s="45"/>
      <c r="AO7" s="228"/>
      <c r="AP7" s="45"/>
      <c r="AQ7" s="45"/>
      <c r="AR7" s="48" t="s">
        <v>646</v>
      </c>
      <c r="AS7" s="51">
        <v>4</v>
      </c>
    </row>
    <row r="8" spans="1:45" ht="23.25" customHeight="1">
      <c r="A8" s="43">
        <v>5</v>
      </c>
      <c r="B8" s="31" t="s">
        <v>241</v>
      </c>
      <c r="C8" s="45"/>
      <c r="D8" s="54"/>
      <c r="E8" s="54"/>
      <c r="F8" s="54"/>
      <c r="G8" s="54"/>
      <c r="H8" s="47"/>
      <c r="I8" s="53" t="s">
        <v>242</v>
      </c>
      <c r="J8" s="45"/>
      <c r="K8" s="45"/>
      <c r="L8" s="46"/>
      <c r="M8" s="46"/>
      <c r="N8" s="46"/>
      <c r="O8" s="48" t="s">
        <v>647</v>
      </c>
      <c r="P8" s="58" t="s">
        <v>243</v>
      </c>
      <c r="Q8" s="45"/>
      <c r="R8" s="45"/>
      <c r="S8" s="46"/>
      <c r="T8" s="46"/>
      <c r="U8" s="59"/>
      <c r="V8" s="47"/>
      <c r="W8" s="49">
        <v>5</v>
      </c>
      <c r="X8" s="40" t="s">
        <v>241</v>
      </c>
      <c r="Y8" s="45"/>
      <c r="Z8" s="45"/>
      <c r="AA8" s="45"/>
      <c r="AB8" s="45"/>
      <c r="AC8" s="45"/>
      <c r="AD8" s="47"/>
      <c r="AE8" s="40" t="s">
        <v>238</v>
      </c>
      <c r="AF8" s="45"/>
      <c r="AG8" s="45"/>
      <c r="AH8" s="227"/>
      <c r="AI8" s="46"/>
      <c r="AJ8" s="46"/>
      <c r="AK8" s="48"/>
      <c r="AL8" s="41" t="s">
        <v>239</v>
      </c>
      <c r="AM8" s="45"/>
      <c r="AN8" s="45"/>
      <c r="AO8" s="46"/>
      <c r="AP8" s="45"/>
      <c r="AQ8" s="45"/>
      <c r="AR8" s="48"/>
      <c r="AS8" s="51">
        <v>5</v>
      </c>
    </row>
    <row r="9" spans="1:45" ht="23.25" customHeight="1">
      <c r="A9" s="43">
        <v>6</v>
      </c>
      <c r="B9" s="31" t="s">
        <v>237</v>
      </c>
      <c r="C9" s="45"/>
      <c r="D9" s="45"/>
      <c r="E9" s="46"/>
      <c r="F9" s="46"/>
      <c r="G9" s="46"/>
      <c r="H9" s="47"/>
      <c r="I9" s="40" t="s">
        <v>238</v>
      </c>
      <c r="J9" s="45"/>
      <c r="K9" s="45"/>
      <c r="L9" s="46"/>
      <c r="M9" s="46"/>
      <c r="N9" s="46"/>
      <c r="O9" s="48"/>
      <c r="P9" s="38" t="s">
        <v>239</v>
      </c>
      <c r="Q9" s="45"/>
      <c r="R9" s="45"/>
      <c r="S9" s="46"/>
      <c r="T9" s="46"/>
      <c r="U9" s="46"/>
      <c r="V9" s="47"/>
      <c r="W9" s="49">
        <v>6</v>
      </c>
      <c r="X9" s="40" t="s">
        <v>237</v>
      </c>
      <c r="Y9" s="45"/>
      <c r="Z9" s="46"/>
      <c r="AA9" s="45"/>
      <c r="AB9" s="45"/>
      <c r="AC9" s="45"/>
      <c r="AD9" s="47"/>
      <c r="AE9" s="50" t="s">
        <v>240</v>
      </c>
      <c r="AF9" s="60" t="s">
        <v>429</v>
      </c>
      <c r="AG9" s="45"/>
      <c r="AH9" s="227"/>
      <c r="AI9" s="46"/>
      <c r="AJ9" s="46"/>
      <c r="AK9" s="48" t="s">
        <v>430</v>
      </c>
      <c r="AL9" s="41" t="s">
        <v>241</v>
      </c>
      <c r="AM9" s="45"/>
      <c r="AN9" s="54"/>
      <c r="AO9" s="61"/>
      <c r="AP9" s="61"/>
      <c r="AQ9" s="61"/>
      <c r="AR9" s="62"/>
      <c r="AS9" s="51">
        <v>6</v>
      </c>
    </row>
    <row r="10" spans="1:45" ht="23.25" customHeight="1">
      <c r="A10" s="43">
        <v>7</v>
      </c>
      <c r="B10" s="31" t="s">
        <v>242</v>
      </c>
      <c r="C10" s="45"/>
      <c r="D10" s="54"/>
      <c r="E10" s="54"/>
      <c r="F10" s="54"/>
      <c r="G10" s="54"/>
      <c r="H10" s="47"/>
      <c r="I10" s="50" t="s">
        <v>240</v>
      </c>
      <c r="J10" s="45"/>
      <c r="K10" s="45"/>
      <c r="L10" s="46"/>
      <c r="M10" s="46"/>
      <c r="N10" s="59" t="s">
        <v>431</v>
      </c>
      <c r="O10" s="48"/>
      <c r="P10" s="38" t="s">
        <v>241</v>
      </c>
      <c r="Q10" s="45"/>
      <c r="R10" s="45"/>
      <c r="S10" s="46"/>
      <c r="T10" s="46"/>
      <c r="U10" s="46"/>
      <c r="V10" s="47"/>
      <c r="W10" s="49">
        <v>7</v>
      </c>
      <c r="X10" s="40" t="s">
        <v>242</v>
      </c>
      <c r="Y10" s="45"/>
      <c r="Z10" s="45"/>
      <c r="AA10" s="45"/>
      <c r="AB10" s="45"/>
      <c r="AC10" s="45"/>
      <c r="AD10" s="47"/>
      <c r="AE10" s="53" t="s">
        <v>243</v>
      </c>
      <c r="AF10" s="45"/>
      <c r="AG10" s="45"/>
      <c r="AH10" s="227"/>
      <c r="AI10" s="46"/>
      <c r="AJ10" s="46"/>
      <c r="AK10" s="48" t="s">
        <v>432</v>
      </c>
      <c r="AL10" s="41" t="s">
        <v>237</v>
      </c>
      <c r="AM10" s="45"/>
      <c r="AN10" s="45"/>
      <c r="AO10" s="46"/>
      <c r="AP10" s="46"/>
      <c r="AQ10" s="46"/>
      <c r="AR10" s="48"/>
      <c r="AS10" s="51">
        <v>7</v>
      </c>
    </row>
    <row r="11" spans="1:45" ht="23.25" customHeight="1">
      <c r="A11" s="43">
        <v>8</v>
      </c>
      <c r="B11" s="31" t="s">
        <v>238</v>
      </c>
      <c r="C11" s="45"/>
      <c r="D11" s="54"/>
      <c r="E11" s="54"/>
      <c r="F11" s="54"/>
      <c r="G11" s="54"/>
      <c r="H11" s="47"/>
      <c r="I11" s="53" t="s">
        <v>243</v>
      </c>
      <c r="J11" s="45"/>
      <c r="K11" s="45"/>
      <c r="L11" s="46"/>
      <c r="M11" s="63" t="s">
        <v>433</v>
      </c>
      <c r="N11" s="59" t="s">
        <v>431</v>
      </c>
      <c r="O11" s="48"/>
      <c r="P11" s="38" t="s">
        <v>237</v>
      </c>
      <c r="Q11" s="45"/>
      <c r="R11" s="46"/>
      <c r="S11" s="46"/>
      <c r="T11" s="46"/>
      <c r="U11" s="46"/>
      <c r="V11" s="47"/>
      <c r="W11" s="49">
        <v>8</v>
      </c>
      <c r="X11" s="40" t="s">
        <v>238</v>
      </c>
      <c r="Y11" s="45"/>
      <c r="Z11" s="45"/>
      <c r="AA11" s="45"/>
      <c r="AB11" s="45"/>
      <c r="AC11" s="45"/>
      <c r="AD11" s="48"/>
      <c r="AE11" s="40" t="s">
        <v>239</v>
      </c>
      <c r="AF11" s="45"/>
      <c r="AG11" s="45"/>
      <c r="AH11" s="46"/>
      <c r="AI11" s="46"/>
      <c r="AJ11" s="46"/>
      <c r="AK11" s="48"/>
      <c r="AL11" s="41" t="s">
        <v>242</v>
      </c>
      <c r="AM11" s="45"/>
      <c r="AN11" s="45"/>
      <c r="AO11" s="45"/>
      <c r="AP11" s="45"/>
      <c r="AQ11" s="45"/>
      <c r="AR11" s="48"/>
      <c r="AS11" s="51">
        <v>8</v>
      </c>
    </row>
    <row r="12" spans="1:45" ht="23.25" customHeight="1">
      <c r="A12" s="43">
        <v>9</v>
      </c>
      <c r="B12" s="44" t="s">
        <v>240</v>
      </c>
      <c r="C12" s="60" t="s">
        <v>434</v>
      </c>
      <c r="D12" s="45"/>
      <c r="E12" s="45"/>
      <c r="F12" s="45"/>
      <c r="G12" s="45"/>
      <c r="H12" s="47"/>
      <c r="I12" s="40" t="s">
        <v>239</v>
      </c>
      <c r="J12" s="45"/>
      <c r="K12" s="45"/>
      <c r="L12" s="46"/>
      <c r="M12" s="46"/>
      <c r="N12" s="46"/>
      <c r="O12" s="48"/>
      <c r="P12" s="38" t="s">
        <v>242</v>
      </c>
      <c r="Q12" s="45"/>
      <c r="R12" s="45"/>
      <c r="S12" s="46"/>
      <c r="T12" s="46"/>
      <c r="U12" s="46"/>
      <c r="V12" s="47"/>
      <c r="W12" s="49">
        <v>9</v>
      </c>
      <c r="X12" s="50" t="s">
        <v>240</v>
      </c>
      <c r="Y12" s="45"/>
      <c r="Z12" s="45"/>
      <c r="AA12" s="45"/>
      <c r="AB12" s="45"/>
      <c r="AC12" s="45"/>
      <c r="AD12" s="48"/>
      <c r="AE12" s="40" t="s">
        <v>241</v>
      </c>
      <c r="AF12" s="45"/>
      <c r="AG12" s="45"/>
      <c r="AH12" s="46"/>
      <c r="AI12" s="46"/>
      <c r="AJ12" s="46"/>
      <c r="AK12" s="48"/>
      <c r="AL12" s="41" t="s">
        <v>238</v>
      </c>
      <c r="AM12" s="45"/>
      <c r="AN12" s="45"/>
      <c r="AO12" s="45"/>
      <c r="AP12" s="45"/>
      <c r="AQ12" s="45"/>
      <c r="AR12" s="48"/>
      <c r="AS12" s="51">
        <v>9</v>
      </c>
    </row>
    <row r="13" spans="1:45" ht="23.25" customHeight="1">
      <c r="A13" s="43">
        <v>10</v>
      </c>
      <c r="B13" s="52" t="s">
        <v>243</v>
      </c>
      <c r="C13" s="45"/>
      <c r="D13" s="54"/>
      <c r="E13" s="54"/>
      <c r="F13" s="54"/>
      <c r="G13" s="54"/>
      <c r="H13" s="47"/>
      <c r="I13" s="40" t="s">
        <v>241</v>
      </c>
      <c r="J13" s="45"/>
      <c r="K13" s="45"/>
      <c r="L13" s="46"/>
      <c r="M13" s="46"/>
      <c r="N13" s="46"/>
      <c r="O13" s="48"/>
      <c r="P13" s="38" t="s">
        <v>238</v>
      </c>
      <c r="Q13" s="45"/>
      <c r="R13" s="45"/>
      <c r="S13" s="46"/>
      <c r="T13" s="46"/>
      <c r="U13" s="46"/>
      <c r="V13" s="47"/>
      <c r="W13" s="49">
        <v>10</v>
      </c>
      <c r="X13" s="53" t="s">
        <v>243</v>
      </c>
      <c r="Y13" s="45"/>
      <c r="Z13" s="45"/>
      <c r="AA13" s="45"/>
      <c r="AB13" s="45"/>
      <c r="AC13" s="59" t="s">
        <v>184</v>
      </c>
      <c r="AD13" s="48"/>
      <c r="AE13" s="40" t="s">
        <v>237</v>
      </c>
      <c r="AF13" s="45"/>
      <c r="AG13" s="45"/>
      <c r="AH13" s="46"/>
      <c r="AI13" s="46"/>
      <c r="AJ13" s="46"/>
      <c r="AK13" s="48"/>
      <c r="AL13" s="56" t="s">
        <v>240</v>
      </c>
      <c r="AM13" s="45"/>
      <c r="AN13" s="45"/>
      <c r="AO13" s="45"/>
      <c r="AP13" s="45"/>
      <c r="AQ13" s="45"/>
      <c r="AR13" s="48"/>
      <c r="AS13" s="51">
        <v>10</v>
      </c>
    </row>
    <row r="14" spans="1:45" ht="23.25" customHeight="1">
      <c r="A14" s="43">
        <v>11</v>
      </c>
      <c r="B14" s="31" t="s">
        <v>239</v>
      </c>
      <c r="C14" s="45"/>
      <c r="D14" s="45"/>
      <c r="E14" s="46"/>
      <c r="F14" s="46"/>
      <c r="G14" s="46"/>
      <c r="H14" s="47"/>
      <c r="I14" s="40" t="s">
        <v>237</v>
      </c>
      <c r="J14" s="45"/>
      <c r="K14" s="45"/>
      <c r="L14" s="46"/>
      <c r="M14" s="46"/>
      <c r="N14" s="46"/>
      <c r="O14" s="48"/>
      <c r="P14" s="57" t="s">
        <v>240</v>
      </c>
      <c r="Q14" s="45"/>
      <c r="R14" s="45"/>
      <c r="S14" s="46"/>
      <c r="T14" s="46"/>
      <c r="U14" s="59" t="s">
        <v>42</v>
      </c>
      <c r="V14" s="47" t="s">
        <v>186</v>
      </c>
      <c r="W14" s="49">
        <v>11</v>
      </c>
      <c r="X14" s="40" t="s">
        <v>239</v>
      </c>
      <c r="Y14" s="54"/>
      <c r="Z14" s="54"/>
      <c r="AA14" s="45"/>
      <c r="AB14" s="45"/>
      <c r="AC14" s="45"/>
      <c r="AD14" s="48"/>
      <c r="AE14" s="53" t="s">
        <v>242</v>
      </c>
      <c r="AF14" s="45"/>
      <c r="AG14" s="45"/>
      <c r="AH14" s="46"/>
      <c r="AI14" s="46"/>
      <c r="AJ14" s="46"/>
      <c r="AK14" s="48" t="s">
        <v>601</v>
      </c>
      <c r="AL14" s="35" t="s">
        <v>243</v>
      </c>
      <c r="AM14" s="45"/>
      <c r="AN14" s="54"/>
      <c r="AO14" s="54"/>
      <c r="AP14" s="54"/>
      <c r="AQ14" s="59" t="s">
        <v>109</v>
      </c>
      <c r="AR14" s="48"/>
      <c r="AS14" s="51">
        <v>11</v>
      </c>
    </row>
    <row r="15" spans="1:45" ht="23.25" customHeight="1">
      <c r="A15" s="43">
        <v>12</v>
      </c>
      <c r="B15" s="31" t="s">
        <v>241</v>
      </c>
      <c r="C15" s="45"/>
      <c r="D15" s="45"/>
      <c r="E15" s="46"/>
      <c r="F15" s="46"/>
      <c r="G15" s="46"/>
      <c r="H15" s="47"/>
      <c r="I15" s="40" t="s">
        <v>242</v>
      </c>
      <c r="J15" s="45"/>
      <c r="K15" s="45"/>
      <c r="L15" s="46"/>
      <c r="M15" s="46"/>
      <c r="N15" s="46"/>
      <c r="O15" s="48"/>
      <c r="P15" s="58" t="s">
        <v>243</v>
      </c>
      <c r="Q15" s="45"/>
      <c r="R15" s="45"/>
      <c r="S15" s="46"/>
      <c r="T15" s="46"/>
      <c r="U15" s="59" t="s">
        <v>42</v>
      </c>
      <c r="V15" s="47" t="s">
        <v>185</v>
      </c>
      <c r="W15" s="49">
        <v>12</v>
      </c>
      <c r="X15" s="40" t="s">
        <v>241</v>
      </c>
      <c r="Y15" s="45"/>
      <c r="Z15" s="45"/>
      <c r="AA15" s="45"/>
      <c r="AB15" s="45"/>
      <c r="AC15" s="45"/>
      <c r="AD15" s="48"/>
      <c r="AE15" s="40" t="s">
        <v>238</v>
      </c>
      <c r="AF15" s="45"/>
      <c r="AG15" s="45"/>
      <c r="AH15" s="46"/>
      <c r="AI15" s="46"/>
      <c r="AJ15" s="46"/>
      <c r="AK15" s="48"/>
      <c r="AL15" s="41" t="s">
        <v>239</v>
      </c>
      <c r="AM15" s="54"/>
      <c r="AN15" s="54"/>
      <c r="AO15" s="54"/>
      <c r="AP15" s="54"/>
      <c r="AQ15" s="54"/>
      <c r="AR15" s="48"/>
      <c r="AS15" s="51">
        <v>12</v>
      </c>
    </row>
    <row r="16" spans="1:45" ht="23.25" customHeight="1">
      <c r="A16" s="43">
        <v>13</v>
      </c>
      <c r="B16" s="31" t="s">
        <v>237</v>
      </c>
      <c r="C16" s="45"/>
      <c r="D16" s="45"/>
      <c r="E16" s="46"/>
      <c r="F16" s="46"/>
      <c r="G16" s="46"/>
      <c r="H16" s="47"/>
      <c r="I16" s="40" t="s">
        <v>238</v>
      </c>
      <c r="J16" s="45"/>
      <c r="K16" s="45"/>
      <c r="L16" s="46"/>
      <c r="M16" s="46"/>
      <c r="N16" s="46"/>
      <c r="O16" s="48"/>
      <c r="P16" s="38" t="s">
        <v>239</v>
      </c>
      <c r="Q16" s="45"/>
      <c r="R16" s="45"/>
      <c r="S16" s="45"/>
      <c r="T16" s="45"/>
      <c r="U16" s="45"/>
      <c r="V16" s="47"/>
      <c r="W16" s="49">
        <v>13</v>
      </c>
      <c r="X16" s="40" t="s">
        <v>237</v>
      </c>
      <c r="Y16" s="45"/>
      <c r="Z16" s="46"/>
      <c r="AA16" s="45"/>
      <c r="AB16" s="45"/>
      <c r="AC16" s="45"/>
      <c r="AD16" s="48"/>
      <c r="AE16" s="50" t="s">
        <v>240</v>
      </c>
      <c r="AF16" s="45"/>
      <c r="AG16" s="45"/>
      <c r="AH16" s="46"/>
      <c r="AI16" s="46"/>
      <c r="AJ16" s="46"/>
      <c r="AK16" s="48"/>
      <c r="AL16" s="41" t="s">
        <v>241</v>
      </c>
      <c r="AM16" s="61"/>
      <c r="AN16" s="54"/>
      <c r="AO16" s="54"/>
      <c r="AP16" s="54"/>
      <c r="AQ16" s="54"/>
      <c r="AR16" s="48"/>
      <c r="AS16" s="51">
        <v>13</v>
      </c>
    </row>
    <row r="17" spans="1:45" ht="23.25" customHeight="1">
      <c r="A17" s="43">
        <v>14</v>
      </c>
      <c r="B17" s="31" t="s">
        <v>242</v>
      </c>
      <c r="C17" s="45"/>
      <c r="D17" s="45"/>
      <c r="E17" s="46"/>
      <c r="F17" s="46"/>
      <c r="G17" s="46"/>
      <c r="H17" s="47"/>
      <c r="I17" s="50" t="s">
        <v>240</v>
      </c>
      <c r="J17" s="45"/>
      <c r="K17" s="45"/>
      <c r="L17" s="46"/>
      <c r="M17" s="46"/>
      <c r="N17" s="59"/>
      <c r="O17" s="48"/>
      <c r="P17" s="38" t="s">
        <v>241</v>
      </c>
      <c r="Q17" s="45"/>
      <c r="R17" s="45"/>
      <c r="S17" s="45"/>
      <c r="T17" s="45"/>
      <c r="U17" s="45"/>
      <c r="V17" s="47"/>
      <c r="W17" s="49">
        <v>14</v>
      </c>
      <c r="X17" s="40" t="s">
        <v>242</v>
      </c>
      <c r="Y17" s="45"/>
      <c r="Z17" s="45"/>
      <c r="AA17" s="45"/>
      <c r="AB17" s="45"/>
      <c r="AC17" s="45"/>
      <c r="AD17" s="48"/>
      <c r="AE17" s="53" t="s">
        <v>243</v>
      </c>
      <c r="AF17" s="45"/>
      <c r="AG17" s="45"/>
      <c r="AH17" s="46"/>
      <c r="AI17" s="46"/>
      <c r="AJ17" s="59"/>
      <c r="AK17" s="48"/>
      <c r="AL17" s="41" t="s">
        <v>237</v>
      </c>
      <c r="AM17" s="45"/>
      <c r="AN17" s="45"/>
      <c r="AO17" s="45"/>
      <c r="AP17" s="45"/>
      <c r="AQ17" s="45"/>
      <c r="AR17" s="48"/>
      <c r="AS17" s="51">
        <v>14</v>
      </c>
    </row>
    <row r="18" spans="1:45" ht="23.25" customHeight="1">
      <c r="A18" s="43">
        <v>15</v>
      </c>
      <c r="B18" s="31" t="s">
        <v>238</v>
      </c>
      <c r="C18" s="45"/>
      <c r="D18" s="45"/>
      <c r="E18" s="46"/>
      <c r="F18" s="46"/>
      <c r="G18" s="46"/>
      <c r="H18" s="47"/>
      <c r="I18" s="53" t="s">
        <v>243</v>
      </c>
      <c r="J18" s="45"/>
      <c r="K18" s="45"/>
      <c r="L18" s="46"/>
      <c r="M18" s="46"/>
      <c r="N18" s="59" t="s">
        <v>394</v>
      </c>
      <c r="O18" s="48"/>
      <c r="P18" s="38" t="s">
        <v>237</v>
      </c>
      <c r="Q18" s="45"/>
      <c r="R18" s="45"/>
      <c r="S18" s="45"/>
      <c r="T18" s="45"/>
      <c r="U18" s="45"/>
      <c r="V18" s="47"/>
      <c r="W18" s="49">
        <v>15</v>
      </c>
      <c r="X18" s="40" t="s">
        <v>238</v>
      </c>
      <c r="Y18" s="45"/>
      <c r="Z18" s="45"/>
      <c r="AA18" s="45"/>
      <c r="AB18" s="45"/>
      <c r="AC18" s="45"/>
      <c r="AD18" s="48"/>
      <c r="AE18" s="40" t="s">
        <v>239</v>
      </c>
      <c r="AF18" s="45"/>
      <c r="AG18" s="45"/>
      <c r="AH18" s="46"/>
      <c r="AI18" s="46"/>
      <c r="AJ18" s="46"/>
      <c r="AK18" s="48"/>
      <c r="AL18" s="41" t="s">
        <v>242</v>
      </c>
      <c r="AM18" s="45"/>
      <c r="AN18" s="45"/>
      <c r="AO18" s="45"/>
      <c r="AP18" s="45"/>
      <c r="AQ18" s="45"/>
      <c r="AR18" s="47"/>
      <c r="AS18" s="51">
        <v>15</v>
      </c>
    </row>
    <row r="19" spans="1:45" ht="23.25" customHeight="1">
      <c r="A19" s="43">
        <v>16</v>
      </c>
      <c r="B19" s="44" t="s">
        <v>240</v>
      </c>
      <c r="C19" s="45"/>
      <c r="D19" s="45"/>
      <c r="E19" s="46"/>
      <c r="F19" s="46"/>
      <c r="G19" s="59" t="s">
        <v>481</v>
      </c>
      <c r="H19" s="47"/>
      <c r="I19" s="40" t="s">
        <v>239</v>
      </c>
      <c r="J19" s="45"/>
      <c r="K19" s="45"/>
      <c r="L19" s="46"/>
      <c r="M19" s="46"/>
      <c r="N19" s="46"/>
      <c r="O19" s="48"/>
      <c r="P19" s="38" t="s">
        <v>242</v>
      </c>
      <c r="Q19" s="45"/>
      <c r="R19" s="46"/>
      <c r="S19" s="45"/>
      <c r="T19" s="45"/>
      <c r="U19" s="45"/>
      <c r="V19" s="47"/>
      <c r="W19" s="49">
        <v>16</v>
      </c>
      <c r="X19" s="50" t="s">
        <v>240</v>
      </c>
      <c r="Y19" s="45"/>
      <c r="Z19" s="46"/>
      <c r="AA19" s="45"/>
      <c r="AB19" s="45"/>
      <c r="AC19" s="45"/>
      <c r="AD19" s="48" t="s">
        <v>395</v>
      </c>
      <c r="AE19" s="40" t="s">
        <v>241</v>
      </c>
      <c r="AF19" s="46"/>
      <c r="AG19" s="45"/>
      <c r="AH19" s="45"/>
      <c r="AI19" s="45"/>
      <c r="AJ19" s="45"/>
      <c r="AK19" s="48"/>
      <c r="AL19" s="41" t="s">
        <v>238</v>
      </c>
      <c r="AM19" s="45"/>
      <c r="AN19" s="45"/>
      <c r="AO19" s="45"/>
      <c r="AP19" s="45"/>
      <c r="AQ19" s="45"/>
      <c r="AR19" s="47"/>
      <c r="AS19" s="51">
        <v>16</v>
      </c>
    </row>
    <row r="20" spans="1:45" ht="23.25" customHeight="1">
      <c r="A20" s="43">
        <v>17</v>
      </c>
      <c r="B20" s="52" t="s">
        <v>243</v>
      </c>
      <c r="C20" s="45"/>
      <c r="D20" s="45"/>
      <c r="E20" s="46"/>
      <c r="F20" s="46"/>
      <c r="G20" s="46"/>
      <c r="H20" s="47"/>
      <c r="I20" s="40" t="s">
        <v>241</v>
      </c>
      <c r="J20" s="45"/>
      <c r="K20" s="45"/>
      <c r="L20" s="61"/>
      <c r="M20" s="61"/>
      <c r="N20" s="61"/>
      <c r="O20" s="62"/>
      <c r="P20" s="38" t="s">
        <v>238</v>
      </c>
      <c r="Q20" s="45"/>
      <c r="R20" s="46"/>
      <c r="S20" s="45"/>
      <c r="T20" s="45"/>
      <c r="U20" s="45"/>
      <c r="V20" s="47"/>
      <c r="W20" s="49">
        <v>17</v>
      </c>
      <c r="X20" s="53" t="s">
        <v>243</v>
      </c>
      <c r="Y20" s="54"/>
      <c r="Z20" s="45"/>
      <c r="AA20" s="45"/>
      <c r="AB20" s="45"/>
      <c r="AC20" s="45"/>
      <c r="AD20" s="48"/>
      <c r="AE20" s="40" t="s">
        <v>237</v>
      </c>
      <c r="AF20" s="46"/>
      <c r="AG20" s="45"/>
      <c r="AH20" s="45"/>
      <c r="AI20" s="45"/>
      <c r="AJ20" s="45"/>
      <c r="AK20" s="48"/>
      <c r="AL20" s="56" t="s">
        <v>240</v>
      </c>
      <c r="AM20" s="45"/>
      <c r="AN20" s="45"/>
      <c r="AO20" s="46"/>
      <c r="AP20" s="46"/>
      <c r="AQ20" s="46"/>
      <c r="AR20" s="47"/>
      <c r="AS20" s="51">
        <v>17</v>
      </c>
    </row>
    <row r="21" spans="1:45" ht="23.25" customHeight="1">
      <c r="A21" s="43">
        <v>18</v>
      </c>
      <c r="B21" s="31" t="s">
        <v>239</v>
      </c>
      <c r="C21" s="45"/>
      <c r="D21" s="45"/>
      <c r="E21" s="46"/>
      <c r="F21" s="46"/>
      <c r="G21" s="46"/>
      <c r="H21" s="47"/>
      <c r="I21" s="40" t="s">
        <v>237</v>
      </c>
      <c r="J21" s="45"/>
      <c r="K21" s="45"/>
      <c r="L21" s="61"/>
      <c r="M21" s="61"/>
      <c r="N21" s="61"/>
      <c r="O21" s="62"/>
      <c r="P21" s="57" t="s">
        <v>240</v>
      </c>
      <c r="Q21" s="45"/>
      <c r="R21" s="46"/>
      <c r="S21" s="45"/>
      <c r="T21" s="45"/>
      <c r="U21" s="45"/>
      <c r="V21" s="47"/>
      <c r="W21" s="49">
        <v>18</v>
      </c>
      <c r="X21" s="53" t="s">
        <v>239</v>
      </c>
      <c r="Y21" s="54"/>
      <c r="Z21" s="45"/>
      <c r="AA21" s="45"/>
      <c r="AB21" s="45"/>
      <c r="AC21" s="59" t="s">
        <v>187</v>
      </c>
      <c r="AD21" s="48"/>
      <c r="AE21" s="40" t="s">
        <v>242</v>
      </c>
      <c r="AF21" s="45"/>
      <c r="AG21" s="45"/>
      <c r="AH21" s="45"/>
      <c r="AI21" s="45"/>
      <c r="AJ21" s="45"/>
      <c r="AK21" s="48"/>
      <c r="AL21" s="35" t="s">
        <v>243</v>
      </c>
      <c r="AM21" s="54"/>
      <c r="AN21" s="46"/>
      <c r="AO21" s="46"/>
      <c r="AP21" s="46"/>
      <c r="AQ21" s="46"/>
      <c r="AR21" s="47"/>
      <c r="AS21" s="51">
        <v>18</v>
      </c>
    </row>
    <row r="22" spans="1:45" ht="23.25" customHeight="1">
      <c r="A22" s="43">
        <v>19</v>
      </c>
      <c r="B22" s="31" t="s">
        <v>241</v>
      </c>
      <c r="C22" s="45"/>
      <c r="D22" s="45"/>
      <c r="E22" s="46"/>
      <c r="F22" s="46"/>
      <c r="G22" s="46"/>
      <c r="H22" s="47"/>
      <c r="I22" s="40" t="s">
        <v>242</v>
      </c>
      <c r="J22" s="45"/>
      <c r="K22" s="45"/>
      <c r="L22" s="46"/>
      <c r="M22" s="46"/>
      <c r="N22" s="46"/>
      <c r="O22" s="48"/>
      <c r="P22" s="58" t="s">
        <v>243</v>
      </c>
      <c r="Q22" s="45"/>
      <c r="R22" s="46"/>
      <c r="S22" s="45"/>
      <c r="T22" s="45"/>
      <c r="U22" s="59" t="s">
        <v>183</v>
      </c>
      <c r="V22" s="47"/>
      <c r="W22" s="49">
        <v>19</v>
      </c>
      <c r="X22" s="40" t="s">
        <v>241</v>
      </c>
      <c r="Y22" s="54"/>
      <c r="Z22" s="46"/>
      <c r="AA22" s="46"/>
      <c r="AB22" s="46"/>
      <c r="AC22" s="46"/>
      <c r="AD22" s="48"/>
      <c r="AE22" s="40" t="s">
        <v>238</v>
      </c>
      <c r="AF22" s="45"/>
      <c r="AG22" s="45"/>
      <c r="AH22" s="46"/>
      <c r="AI22" s="46"/>
      <c r="AJ22" s="46"/>
      <c r="AK22" s="47"/>
      <c r="AL22" s="35" t="s">
        <v>239</v>
      </c>
      <c r="AM22" s="54"/>
      <c r="AN22" s="46"/>
      <c r="AO22" s="54"/>
      <c r="AP22" s="54"/>
      <c r="AQ22" s="59" t="s">
        <v>110</v>
      </c>
      <c r="AR22" s="47"/>
      <c r="AS22" s="51">
        <v>19</v>
      </c>
    </row>
    <row r="23" spans="1:45" ht="23.25" customHeight="1">
      <c r="A23" s="43">
        <v>20</v>
      </c>
      <c r="B23" s="31" t="s">
        <v>237</v>
      </c>
      <c r="C23" s="45"/>
      <c r="D23" s="45"/>
      <c r="E23" s="46"/>
      <c r="F23" s="46"/>
      <c r="G23" s="46"/>
      <c r="H23" s="47"/>
      <c r="I23" s="40" t="s">
        <v>238</v>
      </c>
      <c r="J23" s="45"/>
      <c r="K23" s="45"/>
      <c r="L23" s="46"/>
      <c r="M23" s="46"/>
      <c r="N23" s="46"/>
      <c r="O23" s="48"/>
      <c r="P23" s="38" t="s">
        <v>239</v>
      </c>
      <c r="Q23" s="54"/>
      <c r="R23" s="54"/>
      <c r="S23" s="45"/>
      <c r="T23" s="45"/>
      <c r="U23" s="45"/>
      <c r="V23" s="47"/>
      <c r="W23" s="49">
        <v>20</v>
      </c>
      <c r="X23" s="40" t="s">
        <v>237</v>
      </c>
      <c r="Y23" s="45"/>
      <c r="Z23" s="46"/>
      <c r="AA23" s="45"/>
      <c r="AB23" s="45"/>
      <c r="AC23" s="45"/>
      <c r="AD23" s="48"/>
      <c r="AE23" s="50" t="s">
        <v>240</v>
      </c>
      <c r="AF23" s="45"/>
      <c r="AG23" s="45"/>
      <c r="AH23" s="45"/>
      <c r="AI23" s="45"/>
      <c r="AJ23" s="45"/>
      <c r="AK23" s="47"/>
      <c r="AL23" s="41" t="s">
        <v>241</v>
      </c>
      <c r="AM23" s="54"/>
      <c r="AN23" s="54"/>
      <c r="AO23" s="46"/>
      <c r="AP23" s="46"/>
      <c r="AQ23" s="46"/>
      <c r="AR23" s="47"/>
      <c r="AS23" s="51">
        <v>20</v>
      </c>
    </row>
    <row r="24" spans="1:45" ht="23.25" customHeight="1">
      <c r="A24" s="43">
        <v>21</v>
      </c>
      <c r="B24" s="31" t="s">
        <v>242</v>
      </c>
      <c r="C24" s="45"/>
      <c r="D24" s="45"/>
      <c r="E24" s="46"/>
      <c r="F24" s="46"/>
      <c r="G24" s="46"/>
      <c r="H24" s="47"/>
      <c r="I24" s="50" t="s">
        <v>240</v>
      </c>
      <c r="J24" s="64"/>
      <c r="K24" s="64"/>
      <c r="L24" s="65"/>
      <c r="M24" s="65"/>
      <c r="N24" s="66" t="s">
        <v>85</v>
      </c>
      <c r="O24" s="67" t="s">
        <v>516</v>
      </c>
      <c r="P24" s="38" t="s">
        <v>241</v>
      </c>
      <c r="Q24" s="54"/>
      <c r="R24" s="54"/>
      <c r="S24" s="45"/>
      <c r="T24" s="45"/>
      <c r="U24" s="45"/>
      <c r="V24" s="47"/>
      <c r="W24" s="49">
        <v>21</v>
      </c>
      <c r="X24" s="40" t="s">
        <v>242</v>
      </c>
      <c r="Y24" s="45"/>
      <c r="Z24" s="45"/>
      <c r="AA24" s="45"/>
      <c r="AB24" s="45"/>
      <c r="AC24" s="45"/>
      <c r="AD24" s="47"/>
      <c r="AE24" s="53" t="s">
        <v>243</v>
      </c>
      <c r="AF24" s="45"/>
      <c r="AG24" s="45"/>
      <c r="AH24" s="45"/>
      <c r="AI24" s="45"/>
      <c r="AJ24" s="59" t="s">
        <v>1</v>
      </c>
      <c r="AK24" s="47"/>
      <c r="AL24" s="41" t="s">
        <v>237</v>
      </c>
      <c r="AM24" s="45"/>
      <c r="AN24" s="45"/>
      <c r="AO24" s="46"/>
      <c r="AP24" s="46"/>
      <c r="AQ24" s="46"/>
      <c r="AR24" s="48"/>
      <c r="AS24" s="51">
        <v>21</v>
      </c>
    </row>
    <row r="25" spans="1:45" ht="23.25" customHeight="1">
      <c r="A25" s="43">
        <v>22</v>
      </c>
      <c r="B25" s="31" t="s">
        <v>238</v>
      </c>
      <c r="C25" s="45"/>
      <c r="D25" s="45"/>
      <c r="E25" s="46"/>
      <c r="F25" s="46"/>
      <c r="G25" s="46"/>
      <c r="H25" s="47"/>
      <c r="I25" s="53" t="s">
        <v>243</v>
      </c>
      <c r="J25" s="64"/>
      <c r="K25" s="64"/>
      <c r="L25" s="68" t="s">
        <v>614</v>
      </c>
      <c r="M25" s="229" t="s">
        <v>179</v>
      </c>
      <c r="N25" s="230"/>
      <c r="O25" s="67" t="s">
        <v>516</v>
      </c>
      <c r="P25" s="38" t="s">
        <v>237</v>
      </c>
      <c r="Q25" s="45"/>
      <c r="R25" s="46"/>
      <c r="S25" s="45"/>
      <c r="T25" s="45"/>
      <c r="U25" s="45"/>
      <c r="V25" s="47"/>
      <c r="W25" s="49">
        <v>22</v>
      </c>
      <c r="X25" s="40" t="s">
        <v>238</v>
      </c>
      <c r="Y25" s="45"/>
      <c r="Z25" s="45"/>
      <c r="AA25" s="45"/>
      <c r="AB25" s="45"/>
      <c r="AC25" s="45"/>
      <c r="AD25" s="47"/>
      <c r="AE25" s="40" t="s">
        <v>239</v>
      </c>
      <c r="AF25" s="45"/>
      <c r="AG25" s="45"/>
      <c r="AH25" s="45"/>
      <c r="AI25" s="45"/>
      <c r="AJ25" s="45"/>
      <c r="AK25" s="47"/>
      <c r="AL25" s="35" t="s">
        <v>242</v>
      </c>
      <c r="AM25" s="45"/>
      <c r="AN25" s="45"/>
      <c r="AO25" s="46"/>
      <c r="AP25" s="46"/>
      <c r="AQ25" s="59"/>
      <c r="AR25" s="48"/>
      <c r="AS25" s="51">
        <v>22</v>
      </c>
    </row>
    <row r="26" spans="1:45" ht="23.25" customHeight="1">
      <c r="A26" s="43">
        <v>23</v>
      </c>
      <c r="B26" s="44" t="s">
        <v>240</v>
      </c>
      <c r="C26" s="64"/>
      <c r="D26" s="64"/>
      <c r="E26" s="65"/>
      <c r="F26" s="65"/>
      <c r="G26" s="69"/>
      <c r="H26" s="70"/>
      <c r="I26" s="40" t="s">
        <v>239</v>
      </c>
      <c r="J26" s="45"/>
      <c r="K26" s="45"/>
      <c r="L26" s="46"/>
      <c r="M26" s="46"/>
      <c r="N26" s="46"/>
      <c r="O26" s="48"/>
      <c r="P26" s="38" t="s">
        <v>242</v>
      </c>
      <c r="Q26" s="45"/>
      <c r="R26" s="45"/>
      <c r="S26" s="45"/>
      <c r="T26" s="45"/>
      <c r="U26" s="45"/>
      <c r="V26" s="47"/>
      <c r="W26" s="49">
        <v>23</v>
      </c>
      <c r="X26" s="50" t="s">
        <v>240</v>
      </c>
      <c r="Y26" s="64"/>
      <c r="Z26" s="71"/>
      <c r="AA26" s="71"/>
      <c r="AB26" s="71"/>
      <c r="AC26" s="71"/>
      <c r="AD26" s="70"/>
      <c r="AE26" s="40" t="s">
        <v>241</v>
      </c>
      <c r="AF26" s="45"/>
      <c r="AG26" s="54"/>
      <c r="AH26" s="54"/>
      <c r="AI26" s="54"/>
      <c r="AJ26" s="54"/>
      <c r="AK26" s="47"/>
      <c r="AL26" s="41" t="s">
        <v>238</v>
      </c>
      <c r="AM26" s="45"/>
      <c r="AN26" s="45"/>
      <c r="AO26" s="54"/>
      <c r="AP26" s="54"/>
      <c r="AQ26" s="54"/>
      <c r="AR26" s="48"/>
      <c r="AS26" s="51">
        <v>23</v>
      </c>
    </row>
    <row r="27" spans="1:45" ht="23.25" customHeight="1">
      <c r="A27" s="43">
        <v>24</v>
      </c>
      <c r="B27" s="52" t="s">
        <v>243</v>
      </c>
      <c r="C27" s="64"/>
      <c r="D27" s="64"/>
      <c r="E27" s="65"/>
      <c r="F27" s="65"/>
      <c r="G27" s="65"/>
      <c r="H27" s="70"/>
      <c r="I27" s="40" t="s">
        <v>241</v>
      </c>
      <c r="J27" s="61"/>
      <c r="K27" s="45"/>
      <c r="L27" s="46"/>
      <c r="M27" s="46"/>
      <c r="N27" s="46"/>
      <c r="O27" s="48"/>
      <c r="P27" s="38" t="s">
        <v>238</v>
      </c>
      <c r="Q27" s="45"/>
      <c r="R27" s="45"/>
      <c r="S27" s="45"/>
      <c r="T27" s="45"/>
      <c r="U27" s="45"/>
      <c r="V27" s="47"/>
      <c r="W27" s="49">
        <v>24</v>
      </c>
      <c r="X27" s="53" t="s">
        <v>243</v>
      </c>
      <c r="Y27" s="64"/>
      <c r="Z27" s="71"/>
      <c r="AA27" s="64"/>
      <c r="AB27" s="64"/>
      <c r="AC27" s="64"/>
      <c r="AD27" s="70"/>
      <c r="AE27" s="40" t="s">
        <v>237</v>
      </c>
      <c r="AF27" s="45"/>
      <c r="AG27" s="45"/>
      <c r="AH27" s="45"/>
      <c r="AI27" s="45"/>
      <c r="AJ27" s="45"/>
      <c r="AK27" s="47"/>
      <c r="AL27" s="56" t="s">
        <v>240</v>
      </c>
      <c r="AM27" s="64"/>
      <c r="AN27" s="64"/>
      <c r="AO27" s="224" t="s">
        <v>278</v>
      </c>
      <c r="AP27" s="68"/>
      <c r="AQ27" s="71"/>
      <c r="AR27" s="67"/>
      <c r="AS27" s="51">
        <v>24</v>
      </c>
    </row>
    <row r="28" spans="1:45" ht="23.25" customHeight="1">
      <c r="A28" s="43">
        <v>25</v>
      </c>
      <c r="B28" s="31" t="s">
        <v>239</v>
      </c>
      <c r="C28" s="45"/>
      <c r="D28" s="45"/>
      <c r="E28" s="46"/>
      <c r="F28" s="46"/>
      <c r="G28" s="46"/>
      <c r="H28" s="47"/>
      <c r="I28" s="40" t="s">
        <v>237</v>
      </c>
      <c r="J28" s="61"/>
      <c r="K28" s="45"/>
      <c r="L28" s="61"/>
      <c r="M28" s="61"/>
      <c r="N28" s="61"/>
      <c r="O28" s="62"/>
      <c r="P28" s="57" t="s">
        <v>240</v>
      </c>
      <c r="Q28" s="64"/>
      <c r="R28" s="64"/>
      <c r="S28" s="224" t="s">
        <v>650</v>
      </c>
      <c r="T28" s="68"/>
      <c r="U28" s="64"/>
      <c r="V28" s="70"/>
      <c r="W28" s="49">
        <v>25</v>
      </c>
      <c r="X28" s="40" t="s">
        <v>239</v>
      </c>
      <c r="Y28" s="45"/>
      <c r="Z28" s="45"/>
      <c r="AA28" s="45"/>
      <c r="AB28" s="45"/>
      <c r="AC28" s="45"/>
      <c r="AD28" s="47"/>
      <c r="AE28" s="40" t="s">
        <v>242</v>
      </c>
      <c r="AF28" s="45"/>
      <c r="AG28" s="45"/>
      <c r="AH28" s="54"/>
      <c r="AI28" s="54"/>
      <c r="AJ28" s="54"/>
      <c r="AK28" s="47"/>
      <c r="AL28" s="35" t="s">
        <v>243</v>
      </c>
      <c r="AM28" s="64"/>
      <c r="AN28" s="64"/>
      <c r="AO28" s="225"/>
      <c r="AP28" s="64"/>
      <c r="AQ28" s="71"/>
      <c r="AR28" s="67" t="s">
        <v>651</v>
      </c>
      <c r="AS28" s="51">
        <v>25</v>
      </c>
    </row>
    <row r="29" spans="1:45" ht="23.25" customHeight="1">
      <c r="A29" s="43">
        <v>26</v>
      </c>
      <c r="B29" s="31" t="s">
        <v>241</v>
      </c>
      <c r="C29" s="45"/>
      <c r="D29" s="45"/>
      <c r="E29" s="45"/>
      <c r="F29" s="45"/>
      <c r="G29" s="45"/>
      <c r="H29" s="47"/>
      <c r="I29" s="40" t="s">
        <v>242</v>
      </c>
      <c r="J29" s="45"/>
      <c r="K29" s="45"/>
      <c r="L29" s="46"/>
      <c r="M29" s="46"/>
      <c r="N29" s="46"/>
      <c r="O29" s="48"/>
      <c r="P29" s="58" t="s">
        <v>243</v>
      </c>
      <c r="Q29" s="64"/>
      <c r="R29" s="64"/>
      <c r="S29" s="225"/>
      <c r="T29" s="64"/>
      <c r="U29" s="64"/>
      <c r="V29" s="70"/>
      <c r="W29" s="49">
        <v>26</v>
      </c>
      <c r="X29" s="40" t="s">
        <v>241</v>
      </c>
      <c r="Y29" s="45"/>
      <c r="Z29" s="54"/>
      <c r="AA29" s="54"/>
      <c r="AB29" s="54"/>
      <c r="AC29" s="54"/>
      <c r="AD29" s="47"/>
      <c r="AE29" s="40" t="s">
        <v>238</v>
      </c>
      <c r="AF29" s="45"/>
      <c r="AG29" s="45"/>
      <c r="AH29" s="45"/>
      <c r="AI29" s="45"/>
      <c r="AJ29" s="45"/>
      <c r="AK29" s="47"/>
      <c r="AL29" s="41" t="s">
        <v>239</v>
      </c>
      <c r="AM29" s="45"/>
      <c r="AN29" s="45"/>
      <c r="AO29" s="45"/>
      <c r="AP29" s="45"/>
      <c r="AQ29" s="54"/>
      <c r="AR29" s="48"/>
      <c r="AS29" s="51">
        <v>26</v>
      </c>
    </row>
    <row r="30" spans="1:45" ht="23.25" customHeight="1">
      <c r="A30" s="43">
        <v>27</v>
      </c>
      <c r="B30" s="31" t="s">
        <v>237</v>
      </c>
      <c r="C30" s="61"/>
      <c r="D30" s="45"/>
      <c r="E30" s="45"/>
      <c r="F30" s="45"/>
      <c r="G30" s="45"/>
      <c r="H30" s="47"/>
      <c r="I30" s="40" t="s">
        <v>238</v>
      </c>
      <c r="J30" s="45"/>
      <c r="K30" s="45"/>
      <c r="L30" s="46"/>
      <c r="M30" s="46"/>
      <c r="N30" s="46"/>
      <c r="O30" s="48"/>
      <c r="P30" s="38" t="s">
        <v>239</v>
      </c>
      <c r="Q30" s="54"/>
      <c r="R30" s="54"/>
      <c r="S30" s="45"/>
      <c r="T30" s="45"/>
      <c r="U30" s="45"/>
      <c r="V30" s="47"/>
      <c r="W30" s="49">
        <v>27</v>
      </c>
      <c r="X30" s="40" t="s">
        <v>237</v>
      </c>
      <c r="Y30" s="45"/>
      <c r="Z30" s="54"/>
      <c r="AA30" s="45"/>
      <c r="AB30" s="45"/>
      <c r="AC30" s="45"/>
      <c r="AD30" s="47"/>
      <c r="AE30" s="50" t="s">
        <v>240</v>
      </c>
      <c r="AF30" s="64"/>
      <c r="AG30" s="64"/>
      <c r="AH30" s="64"/>
      <c r="AI30" s="64"/>
      <c r="AJ30" s="64"/>
      <c r="AK30" s="70"/>
      <c r="AL30" s="41" t="s">
        <v>241</v>
      </c>
      <c r="AM30" s="45"/>
      <c r="AN30" s="45"/>
      <c r="AO30" s="45"/>
      <c r="AP30" s="45"/>
      <c r="AQ30" s="45"/>
      <c r="AR30" s="48"/>
      <c r="AS30" s="51">
        <v>27</v>
      </c>
    </row>
    <row r="31" spans="1:45" ht="23.25" customHeight="1">
      <c r="A31" s="43">
        <v>28</v>
      </c>
      <c r="B31" s="31" t="s">
        <v>242</v>
      </c>
      <c r="C31" s="45"/>
      <c r="D31" s="45"/>
      <c r="E31" s="46"/>
      <c r="F31" s="46"/>
      <c r="G31" s="46"/>
      <c r="H31" s="47"/>
      <c r="I31" s="50" t="s">
        <v>240</v>
      </c>
      <c r="J31" s="46"/>
      <c r="K31" s="45"/>
      <c r="L31" s="46"/>
      <c r="M31" s="46"/>
      <c r="N31" s="46"/>
      <c r="O31" s="48"/>
      <c r="P31" s="38" t="s">
        <v>241</v>
      </c>
      <c r="Q31" s="45"/>
      <c r="R31" s="45"/>
      <c r="S31" s="45"/>
      <c r="T31" s="45"/>
      <c r="U31" s="45"/>
      <c r="V31" s="47"/>
      <c r="W31" s="49">
        <v>28</v>
      </c>
      <c r="X31" s="40" t="s">
        <v>242</v>
      </c>
      <c r="Y31" s="45"/>
      <c r="Z31" s="45"/>
      <c r="AA31" s="45"/>
      <c r="AB31" s="45"/>
      <c r="AC31" s="45"/>
      <c r="AD31" s="47"/>
      <c r="AE31" s="53" t="s">
        <v>243</v>
      </c>
      <c r="AF31" s="64"/>
      <c r="AG31" s="71"/>
      <c r="AH31" s="65"/>
      <c r="AI31" s="65"/>
      <c r="AJ31" s="65"/>
      <c r="AK31" s="70"/>
      <c r="AL31" s="41" t="s">
        <v>237</v>
      </c>
      <c r="AM31" s="45"/>
      <c r="AN31" s="54"/>
      <c r="AO31" s="46"/>
      <c r="AP31" s="46"/>
      <c r="AQ31" s="46"/>
      <c r="AR31" s="48"/>
      <c r="AS31" s="51">
        <v>28</v>
      </c>
    </row>
    <row r="32" spans="1:45" ht="23.25" customHeight="1">
      <c r="A32" s="43">
        <v>29</v>
      </c>
      <c r="B32" s="52" t="s">
        <v>238</v>
      </c>
      <c r="C32" s="45"/>
      <c r="D32" s="45"/>
      <c r="E32" s="46"/>
      <c r="F32" s="46"/>
      <c r="G32" s="59"/>
      <c r="H32" s="47"/>
      <c r="I32" s="53" t="s">
        <v>243</v>
      </c>
      <c r="J32" s="46"/>
      <c r="K32" s="45"/>
      <c r="L32" s="46"/>
      <c r="M32" s="46"/>
      <c r="N32" s="59"/>
      <c r="O32" s="48"/>
      <c r="P32" s="38" t="s">
        <v>237</v>
      </c>
      <c r="Q32" s="45"/>
      <c r="R32" s="45"/>
      <c r="S32" s="46"/>
      <c r="T32" s="46"/>
      <c r="U32" s="46"/>
      <c r="V32" s="47"/>
      <c r="W32" s="49">
        <v>29</v>
      </c>
      <c r="X32" s="40" t="s">
        <v>238</v>
      </c>
      <c r="Y32" s="45"/>
      <c r="Z32" s="45"/>
      <c r="AA32" s="46"/>
      <c r="AB32" s="46"/>
      <c r="AC32" s="46"/>
      <c r="AD32" s="47"/>
      <c r="AE32" s="40" t="s">
        <v>239</v>
      </c>
      <c r="AF32" s="54"/>
      <c r="AG32" s="54"/>
      <c r="AH32" s="46"/>
      <c r="AI32" s="46"/>
      <c r="AJ32" s="46"/>
      <c r="AK32" s="47"/>
      <c r="AL32" s="41" t="s">
        <v>242</v>
      </c>
      <c r="AM32" s="45"/>
      <c r="AN32" s="45"/>
      <c r="AO32" s="45"/>
      <c r="AP32" s="45"/>
      <c r="AQ32" s="45"/>
      <c r="AR32" s="47"/>
      <c r="AS32" s="51">
        <v>29</v>
      </c>
    </row>
    <row r="33" spans="1:45" ht="23.25" customHeight="1">
      <c r="A33" s="43">
        <v>30</v>
      </c>
      <c r="B33" s="44" t="s">
        <v>240</v>
      </c>
      <c r="C33" s="45"/>
      <c r="D33" s="45"/>
      <c r="E33" s="46"/>
      <c r="F33" s="46"/>
      <c r="G33" s="46"/>
      <c r="H33" s="47"/>
      <c r="I33" s="40" t="s">
        <v>239</v>
      </c>
      <c r="J33" s="54"/>
      <c r="K33" s="54"/>
      <c r="L33" s="46"/>
      <c r="M33" s="46"/>
      <c r="N33" s="46"/>
      <c r="O33" s="48"/>
      <c r="P33" s="38" t="s">
        <v>242</v>
      </c>
      <c r="Q33" s="45"/>
      <c r="R33" s="45"/>
      <c r="S33" s="45"/>
      <c r="T33" s="45"/>
      <c r="U33" s="45"/>
      <c r="V33" s="47"/>
      <c r="W33" s="49">
        <v>30</v>
      </c>
      <c r="X33" s="50" t="s">
        <v>240</v>
      </c>
      <c r="Y33" s="45"/>
      <c r="Z33" s="45"/>
      <c r="AA33" s="46"/>
      <c r="AB33" s="46"/>
      <c r="AC33" s="46"/>
      <c r="AD33" s="47"/>
      <c r="AE33" s="40" t="s">
        <v>241</v>
      </c>
      <c r="AF33" s="45"/>
      <c r="AG33" s="45"/>
      <c r="AH33" s="46"/>
      <c r="AI33" s="46"/>
      <c r="AJ33" s="46"/>
      <c r="AK33" s="47"/>
      <c r="AL33" s="41" t="s">
        <v>453</v>
      </c>
      <c r="AM33" s="45"/>
      <c r="AN33" s="45"/>
      <c r="AO33" s="45"/>
      <c r="AP33" s="45"/>
      <c r="AQ33" s="45"/>
      <c r="AR33" s="47"/>
      <c r="AS33" s="51">
        <v>30</v>
      </c>
    </row>
    <row r="34" spans="1:45" ht="23.25" customHeight="1" thickBot="1">
      <c r="A34" s="72">
        <v>31</v>
      </c>
      <c r="B34" s="73"/>
      <c r="C34" s="74"/>
      <c r="D34" s="74"/>
      <c r="E34" s="74"/>
      <c r="F34" s="74"/>
      <c r="G34" s="74"/>
      <c r="H34" s="75"/>
      <c r="I34" s="76" t="s">
        <v>452</v>
      </c>
      <c r="J34" s="77"/>
      <c r="K34" s="77"/>
      <c r="L34" s="78"/>
      <c r="M34" s="78"/>
      <c r="N34" s="78"/>
      <c r="O34" s="79"/>
      <c r="P34" s="80"/>
      <c r="Q34" s="74"/>
      <c r="R34" s="74"/>
      <c r="S34" s="74"/>
      <c r="T34" s="74"/>
      <c r="U34" s="74"/>
      <c r="V34" s="75"/>
      <c r="W34" s="81">
        <v>31</v>
      </c>
      <c r="X34" s="82" t="s">
        <v>652</v>
      </c>
      <c r="Y34" s="77"/>
      <c r="Z34" s="77"/>
      <c r="AA34" s="83"/>
      <c r="AB34" s="83"/>
      <c r="AC34" s="83"/>
      <c r="AD34" s="84"/>
      <c r="AE34" s="85" t="s">
        <v>513</v>
      </c>
      <c r="AF34" s="77"/>
      <c r="AG34" s="77"/>
      <c r="AH34" s="83"/>
      <c r="AI34" s="83"/>
      <c r="AJ34" s="83"/>
      <c r="AK34" s="84"/>
      <c r="AL34" s="86"/>
      <c r="AM34" s="74"/>
      <c r="AN34" s="74"/>
      <c r="AO34" s="74"/>
      <c r="AP34" s="74"/>
      <c r="AQ34" s="74"/>
      <c r="AR34" s="75"/>
      <c r="AS34" s="87">
        <v>31</v>
      </c>
    </row>
    <row r="35" spans="1:45" s="88" customFormat="1" ht="21" customHeight="1" thickBot="1">
      <c r="A35" s="18"/>
      <c r="B35" s="234" t="s">
        <v>514</v>
      </c>
      <c r="C35" s="235"/>
      <c r="D35" s="235"/>
      <c r="E35" s="235"/>
      <c r="F35" s="235"/>
      <c r="G35" s="235"/>
      <c r="H35" s="236"/>
      <c r="I35" s="234" t="s">
        <v>655</v>
      </c>
      <c r="J35" s="235"/>
      <c r="K35" s="235"/>
      <c r="L35" s="235"/>
      <c r="M35" s="235"/>
      <c r="N35" s="235"/>
      <c r="O35" s="236"/>
      <c r="P35" s="234" t="s">
        <v>29</v>
      </c>
      <c r="Q35" s="235"/>
      <c r="R35" s="235"/>
      <c r="S35" s="235"/>
      <c r="T35" s="235"/>
      <c r="U35" s="235"/>
      <c r="V35" s="236"/>
      <c r="W35" s="19"/>
      <c r="X35" s="234" t="s">
        <v>252</v>
      </c>
      <c r="Y35" s="235"/>
      <c r="Z35" s="235"/>
      <c r="AA35" s="235"/>
      <c r="AB35" s="235"/>
      <c r="AC35" s="235"/>
      <c r="AD35" s="235"/>
      <c r="AE35" s="235" t="s">
        <v>253</v>
      </c>
      <c r="AF35" s="235"/>
      <c r="AG35" s="235"/>
      <c r="AH35" s="235"/>
      <c r="AI35" s="235"/>
      <c r="AJ35" s="235"/>
      <c r="AK35" s="235"/>
      <c r="AL35" s="235" t="s">
        <v>539</v>
      </c>
      <c r="AM35" s="235"/>
      <c r="AN35" s="235"/>
      <c r="AO35" s="235"/>
      <c r="AP35" s="235"/>
      <c r="AQ35" s="235"/>
      <c r="AR35" s="236"/>
      <c r="AS35" s="20"/>
    </row>
    <row r="36" spans="1:45" ht="19.5" customHeight="1" thickTop="1">
      <c r="A36" s="22" t="s">
        <v>578</v>
      </c>
      <c r="B36" s="23" t="s">
        <v>579</v>
      </c>
      <c r="C36" s="24" t="s">
        <v>580</v>
      </c>
      <c r="D36" s="24" t="s">
        <v>503</v>
      </c>
      <c r="E36" s="24" t="s">
        <v>285</v>
      </c>
      <c r="F36" s="24"/>
      <c r="G36" s="25" t="s">
        <v>287</v>
      </c>
      <c r="H36" s="26" t="s">
        <v>288</v>
      </c>
      <c r="I36" s="23" t="s">
        <v>579</v>
      </c>
      <c r="J36" s="24" t="s">
        <v>580</v>
      </c>
      <c r="K36" s="24" t="s">
        <v>503</v>
      </c>
      <c r="L36" s="24" t="s">
        <v>285</v>
      </c>
      <c r="M36" s="24"/>
      <c r="N36" s="25" t="s">
        <v>287</v>
      </c>
      <c r="O36" s="26" t="s">
        <v>288</v>
      </c>
      <c r="P36" s="27" t="s">
        <v>579</v>
      </c>
      <c r="Q36" s="24" t="s">
        <v>580</v>
      </c>
      <c r="R36" s="24" t="s">
        <v>503</v>
      </c>
      <c r="S36" s="24" t="s">
        <v>285</v>
      </c>
      <c r="T36" s="24"/>
      <c r="U36" s="25" t="s">
        <v>287</v>
      </c>
      <c r="V36" s="26" t="s">
        <v>288</v>
      </c>
      <c r="W36" s="28" t="s">
        <v>578</v>
      </c>
      <c r="X36" s="23" t="s">
        <v>579</v>
      </c>
      <c r="Y36" s="24" t="s">
        <v>580</v>
      </c>
      <c r="Z36" s="24" t="s">
        <v>503</v>
      </c>
      <c r="AA36" s="24" t="s">
        <v>285</v>
      </c>
      <c r="AB36" s="24"/>
      <c r="AC36" s="25" t="s">
        <v>287</v>
      </c>
      <c r="AD36" s="26" t="s">
        <v>288</v>
      </c>
      <c r="AE36" s="23" t="s">
        <v>579</v>
      </c>
      <c r="AF36" s="24" t="s">
        <v>580</v>
      </c>
      <c r="AG36" s="24" t="s">
        <v>503</v>
      </c>
      <c r="AH36" s="24" t="s">
        <v>285</v>
      </c>
      <c r="AI36" s="24"/>
      <c r="AJ36" s="25" t="s">
        <v>287</v>
      </c>
      <c r="AK36" s="26" t="s">
        <v>288</v>
      </c>
      <c r="AL36" s="23" t="s">
        <v>579</v>
      </c>
      <c r="AM36" s="24" t="s">
        <v>580</v>
      </c>
      <c r="AN36" s="24" t="s">
        <v>503</v>
      </c>
      <c r="AO36" s="24" t="s">
        <v>285</v>
      </c>
      <c r="AP36" s="24"/>
      <c r="AQ36" s="25" t="s">
        <v>287</v>
      </c>
      <c r="AR36" s="26" t="s">
        <v>288</v>
      </c>
      <c r="AS36" s="89" t="s">
        <v>578</v>
      </c>
    </row>
    <row r="37" spans="1:45" s="93" customFormat="1" ht="23.25" customHeight="1">
      <c r="A37" s="30">
        <v>1</v>
      </c>
      <c r="B37" s="44" t="s">
        <v>540</v>
      </c>
      <c r="C37" s="32"/>
      <c r="D37" s="32"/>
      <c r="E37" s="33"/>
      <c r="F37" s="33"/>
      <c r="G37" s="33"/>
      <c r="H37" s="34" t="s">
        <v>422</v>
      </c>
      <c r="I37" s="40" t="s">
        <v>423</v>
      </c>
      <c r="J37" s="33"/>
      <c r="K37" s="32"/>
      <c r="L37" s="33"/>
      <c r="M37" s="33"/>
      <c r="N37" s="33"/>
      <c r="O37" s="90"/>
      <c r="P37" s="91" t="s">
        <v>424</v>
      </c>
      <c r="Q37" s="32"/>
      <c r="R37" s="32"/>
      <c r="S37" s="33"/>
      <c r="T37" s="33"/>
      <c r="U37" s="33"/>
      <c r="V37" s="90"/>
      <c r="W37" s="39">
        <v>1</v>
      </c>
      <c r="X37" s="35" t="s">
        <v>353</v>
      </c>
      <c r="Y37" s="32"/>
      <c r="Z37" s="32"/>
      <c r="AA37" s="33"/>
      <c r="AB37" s="33"/>
      <c r="AC37" s="33"/>
      <c r="AD37" s="90"/>
      <c r="AE37" s="40" t="s">
        <v>307</v>
      </c>
      <c r="AF37" s="32"/>
      <c r="AG37" s="32"/>
      <c r="AH37" s="33"/>
      <c r="AI37" s="33"/>
      <c r="AJ37" s="33"/>
      <c r="AK37" s="90"/>
      <c r="AL37" s="40" t="s">
        <v>307</v>
      </c>
      <c r="AM37" s="32"/>
      <c r="AN37" s="32"/>
      <c r="AO37" s="33"/>
      <c r="AP37" s="33"/>
      <c r="AQ37" s="33"/>
      <c r="AR37" s="90"/>
      <c r="AS37" s="92">
        <v>1</v>
      </c>
    </row>
    <row r="38" spans="1:45" s="93" customFormat="1" ht="23.25" customHeight="1">
      <c r="A38" s="43">
        <v>2</v>
      </c>
      <c r="B38" s="52" t="s">
        <v>353</v>
      </c>
      <c r="C38" s="45"/>
      <c r="D38" s="45"/>
      <c r="E38" s="45"/>
      <c r="F38" s="63" t="s">
        <v>425</v>
      </c>
      <c r="G38" s="59" t="s">
        <v>111</v>
      </c>
      <c r="H38" s="48"/>
      <c r="I38" s="40" t="s">
        <v>307</v>
      </c>
      <c r="J38" s="45"/>
      <c r="K38" s="45"/>
      <c r="L38" s="46"/>
      <c r="M38" s="46"/>
      <c r="N38" s="46"/>
      <c r="O38" s="94"/>
      <c r="P38" s="91" t="s">
        <v>289</v>
      </c>
      <c r="Q38" s="45"/>
      <c r="R38" s="45"/>
      <c r="S38" s="45"/>
      <c r="T38" s="45"/>
      <c r="U38" s="45"/>
      <c r="V38" s="48"/>
      <c r="W38" s="49">
        <v>2</v>
      </c>
      <c r="X38" s="35" t="s">
        <v>246</v>
      </c>
      <c r="Y38" s="45"/>
      <c r="Z38" s="45"/>
      <c r="AA38" s="45"/>
      <c r="AB38" s="45"/>
      <c r="AC38" s="45"/>
      <c r="AD38" s="48"/>
      <c r="AE38" s="40" t="s">
        <v>424</v>
      </c>
      <c r="AF38" s="45"/>
      <c r="AG38" s="45"/>
      <c r="AH38" s="46"/>
      <c r="AI38" s="46"/>
      <c r="AJ38" s="46"/>
      <c r="AK38" s="94"/>
      <c r="AL38" s="40" t="s">
        <v>424</v>
      </c>
      <c r="AM38" s="45"/>
      <c r="AN38" s="45"/>
      <c r="AO38" s="45"/>
      <c r="AP38" s="45"/>
      <c r="AQ38" s="45"/>
      <c r="AR38" s="48"/>
      <c r="AS38" s="95">
        <v>2</v>
      </c>
    </row>
    <row r="39" spans="1:45" s="93" customFormat="1" ht="23.25" customHeight="1">
      <c r="A39" s="43">
        <v>3</v>
      </c>
      <c r="B39" s="31" t="s">
        <v>239</v>
      </c>
      <c r="C39" s="45"/>
      <c r="D39" s="45"/>
      <c r="E39" s="45"/>
      <c r="F39" s="45"/>
      <c r="G39" s="45"/>
      <c r="H39" s="48"/>
      <c r="I39" s="53" t="s">
        <v>242</v>
      </c>
      <c r="J39" s="45"/>
      <c r="K39" s="45"/>
      <c r="L39" s="46"/>
      <c r="M39" s="46"/>
      <c r="N39" s="46"/>
      <c r="O39" s="47" t="s">
        <v>596</v>
      </c>
      <c r="P39" s="96" t="s">
        <v>240</v>
      </c>
      <c r="Q39" s="45"/>
      <c r="R39" s="45"/>
      <c r="S39" s="45"/>
      <c r="T39" s="45"/>
      <c r="U39" s="45"/>
      <c r="V39" s="48"/>
      <c r="W39" s="49">
        <v>3</v>
      </c>
      <c r="X39" s="41" t="s">
        <v>241</v>
      </c>
      <c r="Y39" s="45"/>
      <c r="Z39" s="45"/>
      <c r="AA39" s="45"/>
      <c r="AB39" s="45"/>
      <c r="AC39" s="45"/>
      <c r="AD39" s="48"/>
      <c r="AE39" s="40" t="s">
        <v>238</v>
      </c>
      <c r="AF39" s="45"/>
      <c r="AG39" s="45"/>
      <c r="AH39" s="46"/>
      <c r="AI39" s="46"/>
      <c r="AJ39" s="46"/>
      <c r="AK39" s="94"/>
      <c r="AL39" s="40" t="s">
        <v>238</v>
      </c>
      <c r="AM39" s="45"/>
      <c r="AN39" s="45"/>
      <c r="AO39" s="45"/>
      <c r="AP39" s="45"/>
      <c r="AQ39" s="45"/>
      <c r="AR39" s="48"/>
      <c r="AS39" s="95">
        <v>3</v>
      </c>
    </row>
    <row r="40" spans="1:45" s="93" customFormat="1" ht="23.25" customHeight="1">
      <c r="A40" s="43">
        <v>4</v>
      </c>
      <c r="B40" s="31" t="s">
        <v>241</v>
      </c>
      <c r="C40" s="45"/>
      <c r="D40" s="45"/>
      <c r="E40" s="45"/>
      <c r="F40" s="45"/>
      <c r="G40" s="45"/>
      <c r="H40" s="48"/>
      <c r="I40" s="40" t="s">
        <v>238</v>
      </c>
      <c r="J40" s="45"/>
      <c r="K40" s="45"/>
      <c r="L40" s="46"/>
      <c r="M40" s="46"/>
      <c r="N40" s="46"/>
      <c r="O40" s="94"/>
      <c r="P40" s="97" t="s">
        <v>243</v>
      </c>
      <c r="Q40" s="45"/>
      <c r="R40" s="45"/>
      <c r="S40" s="45"/>
      <c r="T40" s="45"/>
      <c r="U40" s="45"/>
      <c r="V40" s="48"/>
      <c r="W40" s="49">
        <v>4</v>
      </c>
      <c r="X40" s="41" t="s">
        <v>237</v>
      </c>
      <c r="Y40" s="45"/>
      <c r="Z40" s="45"/>
      <c r="AA40" s="45"/>
      <c r="AB40" s="45"/>
      <c r="AC40" s="45"/>
      <c r="AD40" s="48"/>
      <c r="AE40" s="50" t="s">
        <v>240</v>
      </c>
      <c r="AF40" s="45"/>
      <c r="AG40" s="45"/>
      <c r="AH40" s="46"/>
      <c r="AI40" s="46"/>
      <c r="AJ40" s="46"/>
      <c r="AK40" s="94"/>
      <c r="AL40" s="50" t="s">
        <v>240</v>
      </c>
      <c r="AM40" s="45"/>
      <c r="AN40" s="45"/>
      <c r="AO40" s="45"/>
      <c r="AP40" s="45"/>
      <c r="AQ40" s="45"/>
      <c r="AR40" s="48"/>
      <c r="AS40" s="95">
        <v>4</v>
      </c>
    </row>
    <row r="41" spans="1:45" s="93" customFormat="1" ht="23.25" customHeight="1">
      <c r="A41" s="43">
        <v>5</v>
      </c>
      <c r="B41" s="31" t="s">
        <v>237</v>
      </c>
      <c r="C41" s="45"/>
      <c r="D41" s="45"/>
      <c r="E41" s="46"/>
      <c r="F41" s="46"/>
      <c r="G41" s="46"/>
      <c r="H41" s="94"/>
      <c r="I41" s="50" t="s">
        <v>240</v>
      </c>
      <c r="J41" s="45"/>
      <c r="K41" s="45"/>
      <c r="L41" s="46"/>
      <c r="M41" s="46"/>
      <c r="N41" s="46"/>
      <c r="O41" s="47" t="s">
        <v>401</v>
      </c>
      <c r="P41" s="91" t="s">
        <v>239</v>
      </c>
      <c r="Q41" s="45"/>
      <c r="R41" s="45"/>
      <c r="S41" s="46"/>
      <c r="T41" s="46"/>
      <c r="U41" s="46"/>
      <c r="V41" s="94"/>
      <c r="W41" s="49">
        <v>5</v>
      </c>
      <c r="X41" s="41" t="s">
        <v>242</v>
      </c>
      <c r="Y41" s="45"/>
      <c r="Z41" s="45"/>
      <c r="AA41" s="46"/>
      <c r="AB41" s="46"/>
      <c r="AC41" s="46"/>
      <c r="AD41" s="94"/>
      <c r="AE41" s="53" t="s">
        <v>243</v>
      </c>
      <c r="AF41" s="45"/>
      <c r="AG41" s="45"/>
      <c r="AH41" s="46"/>
      <c r="AI41" s="46"/>
      <c r="AJ41" s="46"/>
      <c r="AK41" s="94"/>
      <c r="AL41" s="53" t="s">
        <v>243</v>
      </c>
      <c r="AM41" s="45"/>
      <c r="AN41" s="45"/>
      <c r="AO41" s="46"/>
      <c r="AP41" s="46"/>
      <c r="AQ41" s="46"/>
      <c r="AR41" s="94"/>
      <c r="AS41" s="95">
        <v>5</v>
      </c>
    </row>
    <row r="42" spans="1:45" s="93" customFormat="1" ht="23.25" customHeight="1">
      <c r="A42" s="43">
        <v>6</v>
      </c>
      <c r="B42" s="31" t="s">
        <v>242</v>
      </c>
      <c r="C42" s="45"/>
      <c r="D42" s="45"/>
      <c r="E42" s="46"/>
      <c r="F42" s="46"/>
      <c r="G42" s="46"/>
      <c r="H42" s="94"/>
      <c r="I42" s="53" t="s">
        <v>243</v>
      </c>
      <c r="J42" s="45"/>
      <c r="K42" s="45"/>
      <c r="L42" s="46"/>
      <c r="M42" s="46"/>
      <c r="N42" s="46"/>
      <c r="O42" s="47" t="s">
        <v>401</v>
      </c>
      <c r="P42" s="91" t="s">
        <v>241</v>
      </c>
      <c r="Q42" s="45"/>
      <c r="R42" s="45"/>
      <c r="S42" s="46"/>
      <c r="T42" s="46"/>
      <c r="U42" s="46"/>
      <c r="V42" s="94"/>
      <c r="W42" s="49">
        <v>6</v>
      </c>
      <c r="X42" s="41" t="s">
        <v>238</v>
      </c>
      <c r="Y42" s="45"/>
      <c r="Z42" s="45"/>
      <c r="AA42" s="46"/>
      <c r="AB42" s="46"/>
      <c r="AC42" s="46"/>
      <c r="AD42" s="94"/>
      <c r="AE42" s="40" t="s">
        <v>239</v>
      </c>
      <c r="AF42" s="45"/>
      <c r="AG42" s="45"/>
      <c r="AH42" s="46"/>
      <c r="AI42" s="46"/>
      <c r="AJ42" s="46"/>
      <c r="AK42" s="94"/>
      <c r="AL42" s="40" t="s">
        <v>239</v>
      </c>
      <c r="AM42" s="45"/>
      <c r="AN42" s="45"/>
      <c r="AO42" s="46"/>
      <c r="AP42" s="46"/>
      <c r="AQ42" s="46"/>
      <c r="AR42" s="94"/>
      <c r="AS42" s="95">
        <v>6</v>
      </c>
    </row>
    <row r="43" spans="1:45" s="93" customFormat="1" ht="23.25" customHeight="1">
      <c r="A43" s="43">
        <v>7</v>
      </c>
      <c r="B43" s="31" t="s">
        <v>238</v>
      </c>
      <c r="C43" s="45"/>
      <c r="D43" s="45"/>
      <c r="E43" s="46"/>
      <c r="F43" s="46"/>
      <c r="G43" s="46"/>
      <c r="H43" s="94"/>
      <c r="I43" s="40" t="s">
        <v>239</v>
      </c>
      <c r="J43" s="45"/>
      <c r="K43" s="45"/>
      <c r="L43" s="46"/>
      <c r="M43" s="46"/>
      <c r="N43" s="46"/>
      <c r="O43" s="94"/>
      <c r="P43" s="91" t="s">
        <v>237</v>
      </c>
      <c r="Q43" s="45"/>
      <c r="R43" s="45"/>
      <c r="S43" s="46"/>
      <c r="T43" s="46"/>
      <c r="U43" s="46"/>
      <c r="V43" s="94"/>
      <c r="W43" s="49">
        <v>7</v>
      </c>
      <c r="X43" s="56" t="s">
        <v>240</v>
      </c>
      <c r="Y43" s="45"/>
      <c r="Z43" s="45"/>
      <c r="AA43" s="46"/>
      <c r="AB43" s="46"/>
      <c r="AC43" s="46"/>
      <c r="AD43" s="94"/>
      <c r="AE43" s="40" t="s">
        <v>241</v>
      </c>
      <c r="AF43" s="45"/>
      <c r="AG43" s="45"/>
      <c r="AH43" s="61"/>
      <c r="AI43" s="61"/>
      <c r="AJ43" s="61"/>
      <c r="AK43" s="98"/>
      <c r="AL43" s="40" t="s">
        <v>241</v>
      </c>
      <c r="AM43" s="45"/>
      <c r="AN43" s="45"/>
      <c r="AO43" s="46"/>
      <c r="AP43" s="46"/>
      <c r="AQ43" s="46"/>
      <c r="AR43" s="94"/>
      <c r="AS43" s="95">
        <v>7</v>
      </c>
    </row>
    <row r="44" spans="1:45" s="93" customFormat="1" ht="23.25" customHeight="1">
      <c r="A44" s="43">
        <v>8</v>
      </c>
      <c r="B44" s="44" t="s">
        <v>240</v>
      </c>
      <c r="C44" s="45"/>
      <c r="D44" s="45"/>
      <c r="E44" s="46"/>
      <c r="F44" s="46"/>
      <c r="G44" s="59"/>
      <c r="H44" s="47" t="s">
        <v>167</v>
      </c>
      <c r="I44" s="40" t="s">
        <v>241</v>
      </c>
      <c r="J44" s="45"/>
      <c r="K44" s="46"/>
      <c r="L44" s="46"/>
      <c r="M44" s="46"/>
      <c r="N44" s="46"/>
      <c r="O44" s="94"/>
      <c r="P44" s="91" t="s">
        <v>242</v>
      </c>
      <c r="Q44" s="45"/>
      <c r="R44" s="45"/>
      <c r="S44" s="46"/>
      <c r="T44" s="46"/>
      <c r="U44" s="46"/>
      <c r="V44" s="94"/>
      <c r="W44" s="49">
        <v>8</v>
      </c>
      <c r="X44" s="35" t="s">
        <v>243</v>
      </c>
      <c r="Y44" s="45"/>
      <c r="Z44" s="45"/>
      <c r="AA44" s="46"/>
      <c r="AB44" s="46"/>
      <c r="AC44" s="46"/>
      <c r="AD44" s="94"/>
      <c r="AE44" s="40" t="s">
        <v>237</v>
      </c>
      <c r="AF44" s="45"/>
      <c r="AG44" s="45"/>
      <c r="AH44" s="46"/>
      <c r="AI44" s="46"/>
      <c r="AJ44" s="46"/>
      <c r="AK44" s="94"/>
      <c r="AL44" s="40" t="s">
        <v>237</v>
      </c>
      <c r="AM44" s="45"/>
      <c r="AN44" s="45"/>
      <c r="AO44" s="46"/>
      <c r="AP44" s="46"/>
      <c r="AQ44" s="46"/>
      <c r="AR44" s="94"/>
      <c r="AS44" s="95">
        <v>8</v>
      </c>
    </row>
    <row r="45" spans="1:45" s="93" customFormat="1" ht="23.25" customHeight="1">
      <c r="A45" s="43">
        <v>9</v>
      </c>
      <c r="B45" s="52" t="s">
        <v>243</v>
      </c>
      <c r="C45" s="45"/>
      <c r="D45" s="45"/>
      <c r="E45" s="46"/>
      <c r="F45" s="46"/>
      <c r="G45" s="46"/>
      <c r="H45" s="47" t="s">
        <v>167</v>
      </c>
      <c r="I45" s="40" t="s">
        <v>237</v>
      </c>
      <c r="J45" s="45"/>
      <c r="K45" s="45"/>
      <c r="L45" s="46"/>
      <c r="M45" s="46"/>
      <c r="N45" s="46"/>
      <c r="O45" s="94"/>
      <c r="P45" s="91" t="s">
        <v>238</v>
      </c>
      <c r="Q45" s="45"/>
      <c r="R45" s="45"/>
      <c r="S45" s="46"/>
      <c r="T45" s="46"/>
      <c r="U45" s="46"/>
      <c r="V45" s="94"/>
      <c r="W45" s="49">
        <v>9</v>
      </c>
      <c r="X45" s="41" t="s">
        <v>239</v>
      </c>
      <c r="Y45" s="45"/>
      <c r="Z45" s="45"/>
      <c r="AA45" s="46"/>
      <c r="AB45" s="46"/>
      <c r="AC45" s="46"/>
      <c r="AD45" s="94"/>
      <c r="AE45" s="40" t="s">
        <v>242</v>
      </c>
      <c r="AF45" s="99"/>
      <c r="AG45" s="45"/>
      <c r="AH45" s="46"/>
      <c r="AI45" s="46"/>
      <c r="AJ45" s="46"/>
      <c r="AK45" s="94"/>
      <c r="AL45" s="40" t="s">
        <v>242</v>
      </c>
      <c r="AM45" s="45"/>
      <c r="AN45" s="45"/>
      <c r="AO45" s="46"/>
      <c r="AP45" s="46"/>
      <c r="AQ45" s="46"/>
      <c r="AR45" s="94"/>
      <c r="AS45" s="95">
        <v>9</v>
      </c>
    </row>
    <row r="46" spans="1:45" s="93" customFormat="1" ht="23.25" customHeight="1">
      <c r="A46" s="43">
        <v>10</v>
      </c>
      <c r="B46" s="52" t="s">
        <v>239</v>
      </c>
      <c r="C46" s="45"/>
      <c r="D46" s="45"/>
      <c r="E46" s="46"/>
      <c r="F46" s="46"/>
      <c r="G46" s="46"/>
      <c r="H46" s="94"/>
      <c r="I46" s="40" t="s">
        <v>242</v>
      </c>
      <c r="J46" s="45"/>
      <c r="K46" s="45"/>
      <c r="L46" s="46"/>
      <c r="M46" s="46"/>
      <c r="N46" s="46"/>
      <c r="O46" s="94"/>
      <c r="P46" s="96" t="s">
        <v>240</v>
      </c>
      <c r="Q46" s="45"/>
      <c r="R46" s="45"/>
      <c r="S46" s="46"/>
      <c r="T46" s="46"/>
      <c r="U46" s="46"/>
      <c r="V46" s="94"/>
      <c r="W46" s="49">
        <v>10</v>
      </c>
      <c r="X46" s="41" t="s">
        <v>241</v>
      </c>
      <c r="Y46" s="45"/>
      <c r="Z46" s="45"/>
      <c r="AA46" s="46"/>
      <c r="AB46" s="46"/>
      <c r="AC46" s="46"/>
      <c r="AD46" s="94"/>
      <c r="AE46" s="40" t="s">
        <v>238</v>
      </c>
      <c r="AF46" s="99"/>
      <c r="AG46" s="45"/>
      <c r="AH46" s="46"/>
      <c r="AI46" s="46"/>
      <c r="AJ46" s="46"/>
      <c r="AK46" s="94"/>
      <c r="AL46" s="40" t="s">
        <v>238</v>
      </c>
      <c r="AM46" s="45"/>
      <c r="AN46" s="45"/>
      <c r="AO46" s="46"/>
      <c r="AP46" s="46"/>
      <c r="AQ46" s="46"/>
      <c r="AR46" s="94"/>
      <c r="AS46" s="95">
        <v>10</v>
      </c>
    </row>
    <row r="47" spans="1:45" s="93" customFormat="1" ht="23.25" customHeight="1">
      <c r="A47" s="43">
        <v>11</v>
      </c>
      <c r="B47" s="31" t="s">
        <v>241</v>
      </c>
      <c r="C47" s="45"/>
      <c r="D47" s="45"/>
      <c r="E47" s="46"/>
      <c r="F47" s="46"/>
      <c r="G47" s="46"/>
      <c r="H47" s="94"/>
      <c r="I47" s="40" t="s">
        <v>238</v>
      </c>
      <c r="J47" s="45"/>
      <c r="K47" s="45"/>
      <c r="L47" s="46"/>
      <c r="M47" s="46"/>
      <c r="N47" s="46"/>
      <c r="O47" s="94"/>
      <c r="P47" s="97" t="s">
        <v>243</v>
      </c>
      <c r="Q47" s="45"/>
      <c r="R47" s="45"/>
      <c r="S47" s="46"/>
      <c r="T47" s="46"/>
      <c r="U47" s="46"/>
      <c r="V47" s="94"/>
      <c r="W47" s="49">
        <v>11</v>
      </c>
      <c r="X47" s="41" t="s">
        <v>237</v>
      </c>
      <c r="Y47" s="45"/>
      <c r="Z47" s="45"/>
      <c r="AA47" s="46"/>
      <c r="AB47" s="46"/>
      <c r="AC47" s="46"/>
      <c r="AD47" s="94"/>
      <c r="AE47" s="53" t="s">
        <v>240</v>
      </c>
      <c r="AF47" s="45"/>
      <c r="AG47" s="45"/>
      <c r="AH47" s="46"/>
      <c r="AI47" s="46"/>
      <c r="AJ47" s="46"/>
      <c r="AK47" s="94"/>
      <c r="AL47" s="50" t="s">
        <v>240</v>
      </c>
      <c r="AM47" s="45"/>
      <c r="AN47" s="45"/>
      <c r="AO47" s="46"/>
      <c r="AP47" s="46"/>
      <c r="AQ47" s="46"/>
      <c r="AR47" s="94"/>
      <c r="AS47" s="95">
        <v>11</v>
      </c>
    </row>
    <row r="48" spans="1:45" s="93" customFormat="1" ht="23.25" customHeight="1">
      <c r="A48" s="43">
        <v>12</v>
      </c>
      <c r="B48" s="31" t="s">
        <v>237</v>
      </c>
      <c r="C48" s="45"/>
      <c r="D48" s="45"/>
      <c r="E48" s="46"/>
      <c r="F48" s="46"/>
      <c r="G48" s="46"/>
      <c r="H48" s="94"/>
      <c r="I48" s="50" t="s">
        <v>240</v>
      </c>
      <c r="J48" s="45"/>
      <c r="K48" s="45"/>
      <c r="L48" s="46"/>
      <c r="M48" s="46"/>
      <c r="N48" s="46"/>
      <c r="O48" s="94"/>
      <c r="P48" s="91" t="s">
        <v>239</v>
      </c>
      <c r="Q48" s="45"/>
      <c r="R48" s="45"/>
      <c r="S48" s="46"/>
      <c r="T48" s="46"/>
      <c r="U48" s="46"/>
      <c r="V48" s="94"/>
      <c r="W48" s="49">
        <v>12</v>
      </c>
      <c r="X48" s="41" t="s">
        <v>242</v>
      </c>
      <c r="Y48" s="45"/>
      <c r="Z48" s="45"/>
      <c r="AA48" s="46"/>
      <c r="AB48" s="46"/>
      <c r="AC48" s="46"/>
      <c r="AD48" s="94"/>
      <c r="AE48" s="53" t="s">
        <v>243</v>
      </c>
      <c r="AF48" s="45"/>
      <c r="AG48" s="45"/>
      <c r="AH48" s="46"/>
      <c r="AI48" s="46"/>
      <c r="AJ48" s="46"/>
      <c r="AK48" s="94"/>
      <c r="AL48" s="53" t="s">
        <v>243</v>
      </c>
      <c r="AM48" s="45"/>
      <c r="AN48" s="45"/>
      <c r="AO48" s="46"/>
      <c r="AP48" s="46"/>
      <c r="AQ48" s="46"/>
      <c r="AR48" s="94"/>
      <c r="AS48" s="95">
        <v>12</v>
      </c>
    </row>
    <row r="49" spans="1:45" s="93" customFormat="1" ht="23.25" customHeight="1">
      <c r="A49" s="43">
        <v>13</v>
      </c>
      <c r="B49" s="31" t="s">
        <v>242</v>
      </c>
      <c r="C49" s="45"/>
      <c r="D49" s="45"/>
      <c r="E49" s="46"/>
      <c r="F49" s="46"/>
      <c r="G49" s="46"/>
      <c r="H49" s="94"/>
      <c r="I49" s="53" t="s">
        <v>243</v>
      </c>
      <c r="J49" s="45"/>
      <c r="K49" s="45"/>
      <c r="L49" s="45"/>
      <c r="M49" s="45"/>
      <c r="N49" s="45"/>
      <c r="O49" s="48"/>
      <c r="P49" s="91" t="s">
        <v>241</v>
      </c>
      <c r="Q49" s="45"/>
      <c r="R49" s="45"/>
      <c r="S49" s="46"/>
      <c r="T49" s="46"/>
      <c r="U49" s="46"/>
      <c r="V49" s="94"/>
      <c r="W49" s="49">
        <v>13</v>
      </c>
      <c r="X49" s="41" t="s">
        <v>238</v>
      </c>
      <c r="Y49" s="45"/>
      <c r="Z49" s="45"/>
      <c r="AA49" s="46"/>
      <c r="AB49" s="46"/>
      <c r="AC49" s="46"/>
      <c r="AD49" s="94"/>
      <c r="AE49" s="40" t="s">
        <v>239</v>
      </c>
      <c r="AF49" s="45"/>
      <c r="AG49" s="45"/>
      <c r="AH49" s="46"/>
      <c r="AI49" s="46"/>
      <c r="AJ49" s="46"/>
      <c r="AK49" s="94"/>
      <c r="AL49" s="40" t="s">
        <v>239</v>
      </c>
      <c r="AM49" s="45"/>
      <c r="AN49" s="45"/>
      <c r="AO49" s="46"/>
      <c r="AP49" s="46"/>
      <c r="AQ49" s="46"/>
      <c r="AR49" s="94"/>
      <c r="AS49" s="95">
        <v>13</v>
      </c>
    </row>
    <row r="50" spans="1:45" s="93" customFormat="1" ht="23.25" customHeight="1">
      <c r="A50" s="43">
        <v>14</v>
      </c>
      <c r="B50" s="31" t="s">
        <v>238</v>
      </c>
      <c r="C50" s="45"/>
      <c r="D50" s="45"/>
      <c r="E50" s="46"/>
      <c r="F50" s="46"/>
      <c r="G50" s="46"/>
      <c r="H50" s="94"/>
      <c r="I50" s="40" t="s">
        <v>239</v>
      </c>
      <c r="J50" s="45"/>
      <c r="K50" s="45"/>
      <c r="L50" s="45"/>
      <c r="M50" s="45"/>
      <c r="N50" s="45"/>
      <c r="O50" s="48"/>
      <c r="P50" s="91" t="s">
        <v>237</v>
      </c>
      <c r="Q50" s="45"/>
      <c r="R50" s="45"/>
      <c r="S50" s="46"/>
      <c r="T50" s="46"/>
      <c r="U50" s="46"/>
      <c r="V50" s="94"/>
      <c r="W50" s="49">
        <v>14</v>
      </c>
      <c r="X50" s="56" t="s">
        <v>240</v>
      </c>
      <c r="Y50" s="45"/>
      <c r="Z50" s="45"/>
      <c r="AA50" s="46"/>
      <c r="AB50" s="46"/>
      <c r="AC50" s="46"/>
      <c r="AD50" s="94"/>
      <c r="AE50" s="40" t="s">
        <v>241</v>
      </c>
      <c r="AF50" s="45"/>
      <c r="AG50" s="45"/>
      <c r="AH50" s="46"/>
      <c r="AI50" s="46"/>
      <c r="AJ50" s="46"/>
      <c r="AK50" s="94"/>
      <c r="AL50" s="40" t="s">
        <v>241</v>
      </c>
      <c r="AM50" s="45"/>
      <c r="AN50" s="45"/>
      <c r="AO50" s="46"/>
      <c r="AP50" s="46"/>
      <c r="AQ50" s="46"/>
      <c r="AR50" s="94"/>
      <c r="AS50" s="95">
        <v>14</v>
      </c>
    </row>
    <row r="51" spans="1:45" s="93" customFormat="1" ht="23.25" customHeight="1">
      <c r="A51" s="43">
        <v>15</v>
      </c>
      <c r="B51" s="44" t="s">
        <v>240</v>
      </c>
      <c r="C51" s="45"/>
      <c r="D51" s="45"/>
      <c r="E51" s="46"/>
      <c r="F51" s="46"/>
      <c r="G51" s="46"/>
      <c r="H51" s="94"/>
      <c r="I51" s="40" t="s">
        <v>241</v>
      </c>
      <c r="J51" s="45"/>
      <c r="K51" s="45"/>
      <c r="L51" s="45"/>
      <c r="M51" s="45"/>
      <c r="N51" s="45"/>
      <c r="O51" s="48"/>
      <c r="P51" s="91" t="s">
        <v>242</v>
      </c>
      <c r="Q51" s="45"/>
      <c r="R51" s="45"/>
      <c r="S51" s="46"/>
      <c r="T51" s="46"/>
      <c r="U51" s="46"/>
      <c r="V51" s="94"/>
      <c r="W51" s="49">
        <v>15</v>
      </c>
      <c r="X51" s="35" t="s">
        <v>243</v>
      </c>
      <c r="Y51" s="45"/>
      <c r="Z51" s="45"/>
      <c r="AA51" s="46"/>
      <c r="AB51" s="46"/>
      <c r="AC51" s="46"/>
      <c r="AD51" s="94"/>
      <c r="AE51" s="40" t="s">
        <v>237</v>
      </c>
      <c r="AF51" s="45"/>
      <c r="AG51" s="45"/>
      <c r="AH51" s="46"/>
      <c r="AI51" s="46"/>
      <c r="AJ51" s="46"/>
      <c r="AK51" s="94"/>
      <c r="AL51" s="40" t="s">
        <v>237</v>
      </c>
      <c r="AM51" s="45"/>
      <c r="AN51" s="45"/>
      <c r="AO51" s="46"/>
      <c r="AP51" s="46"/>
      <c r="AQ51" s="46"/>
      <c r="AR51" s="94"/>
      <c r="AS51" s="95">
        <v>15</v>
      </c>
    </row>
    <row r="52" spans="1:45" s="93" customFormat="1" ht="23.25" customHeight="1">
      <c r="A52" s="43">
        <v>16</v>
      </c>
      <c r="B52" s="52" t="s">
        <v>243</v>
      </c>
      <c r="C52" s="45"/>
      <c r="D52" s="45"/>
      <c r="E52" s="46"/>
      <c r="F52" s="46"/>
      <c r="G52" s="46"/>
      <c r="H52" s="94"/>
      <c r="I52" s="40" t="s">
        <v>237</v>
      </c>
      <c r="J52" s="45"/>
      <c r="K52" s="46"/>
      <c r="L52" s="45"/>
      <c r="M52" s="45"/>
      <c r="N52" s="45"/>
      <c r="O52" s="48"/>
      <c r="P52" s="91" t="s">
        <v>238</v>
      </c>
      <c r="Q52" s="45"/>
      <c r="R52" s="45"/>
      <c r="S52" s="46"/>
      <c r="T52" s="46"/>
      <c r="U52" s="46"/>
      <c r="V52" s="94"/>
      <c r="W52" s="49">
        <v>16</v>
      </c>
      <c r="X52" s="41" t="s">
        <v>239</v>
      </c>
      <c r="Y52" s="45"/>
      <c r="Z52" s="45"/>
      <c r="AA52" s="46"/>
      <c r="AB52" s="46"/>
      <c r="AC52" s="46"/>
      <c r="AD52" s="94"/>
      <c r="AE52" s="40" t="s">
        <v>242</v>
      </c>
      <c r="AF52" s="45"/>
      <c r="AG52" s="45"/>
      <c r="AH52" s="46"/>
      <c r="AI52" s="46"/>
      <c r="AJ52" s="46"/>
      <c r="AK52" s="94"/>
      <c r="AL52" s="40" t="s">
        <v>242</v>
      </c>
      <c r="AM52" s="45"/>
      <c r="AN52" s="45"/>
      <c r="AO52" s="46"/>
      <c r="AP52" s="46"/>
      <c r="AQ52" s="46"/>
      <c r="AR52" s="94"/>
      <c r="AS52" s="95">
        <v>16</v>
      </c>
    </row>
    <row r="53" spans="1:45" s="93" customFormat="1" ht="23.25" customHeight="1">
      <c r="A53" s="43">
        <v>17</v>
      </c>
      <c r="B53" s="31" t="s">
        <v>239</v>
      </c>
      <c r="C53" s="45"/>
      <c r="D53" s="45"/>
      <c r="E53" s="61"/>
      <c r="F53" s="61"/>
      <c r="G53" s="61"/>
      <c r="H53" s="98"/>
      <c r="I53" s="40" t="s">
        <v>242</v>
      </c>
      <c r="J53" s="45"/>
      <c r="K53" s="46"/>
      <c r="L53" s="45"/>
      <c r="M53" s="45"/>
      <c r="N53" s="45"/>
      <c r="O53" s="48"/>
      <c r="P53" s="96" t="s">
        <v>240</v>
      </c>
      <c r="Q53" s="45"/>
      <c r="R53" s="45"/>
      <c r="S53" s="61"/>
      <c r="T53" s="61"/>
      <c r="U53" s="61"/>
      <c r="V53" s="98"/>
      <c r="W53" s="49">
        <v>17</v>
      </c>
      <c r="X53" s="41" t="s">
        <v>241</v>
      </c>
      <c r="Y53" s="45"/>
      <c r="Z53" s="45"/>
      <c r="AA53" s="61"/>
      <c r="AB53" s="61"/>
      <c r="AC53" s="61"/>
      <c r="AD53" s="98"/>
      <c r="AE53" s="40" t="s">
        <v>238</v>
      </c>
      <c r="AF53" s="45"/>
      <c r="AG53" s="45"/>
      <c r="AH53" s="46"/>
      <c r="AI53" s="46"/>
      <c r="AJ53" s="46"/>
      <c r="AK53" s="94"/>
      <c r="AL53" s="40" t="s">
        <v>238</v>
      </c>
      <c r="AM53" s="45"/>
      <c r="AN53" s="45"/>
      <c r="AO53" s="61"/>
      <c r="AP53" s="61"/>
      <c r="AQ53" s="61"/>
      <c r="AR53" s="98"/>
      <c r="AS53" s="95">
        <v>17</v>
      </c>
    </row>
    <row r="54" spans="1:45" s="93" customFormat="1" ht="23.25" customHeight="1">
      <c r="A54" s="43">
        <v>18</v>
      </c>
      <c r="B54" s="31" t="s">
        <v>241</v>
      </c>
      <c r="C54" s="45"/>
      <c r="D54" s="45"/>
      <c r="E54" s="61"/>
      <c r="F54" s="61"/>
      <c r="G54" s="61"/>
      <c r="H54" s="98"/>
      <c r="I54" s="40" t="s">
        <v>238</v>
      </c>
      <c r="J54" s="45"/>
      <c r="K54" s="46"/>
      <c r="L54" s="45"/>
      <c r="M54" s="45"/>
      <c r="N54" s="45"/>
      <c r="O54" s="48"/>
      <c r="P54" s="97" t="s">
        <v>243</v>
      </c>
      <c r="Q54" s="45"/>
      <c r="R54" s="45"/>
      <c r="S54" s="61"/>
      <c r="T54" s="61"/>
      <c r="U54" s="61"/>
      <c r="V54" s="98"/>
      <c r="W54" s="49">
        <v>18</v>
      </c>
      <c r="X54" s="41" t="s">
        <v>237</v>
      </c>
      <c r="Y54" s="45"/>
      <c r="Z54" s="45"/>
      <c r="AA54" s="61"/>
      <c r="AB54" s="61"/>
      <c r="AC54" s="61"/>
      <c r="AD54" s="98"/>
      <c r="AE54" s="50" t="s">
        <v>240</v>
      </c>
      <c r="AF54" s="45"/>
      <c r="AG54" s="54"/>
      <c r="AH54" s="61"/>
      <c r="AI54" s="61"/>
      <c r="AJ54" s="61"/>
      <c r="AK54" s="98"/>
      <c r="AL54" s="50" t="s">
        <v>240</v>
      </c>
      <c r="AM54" s="45"/>
      <c r="AN54" s="45"/>
      <c r="AO54" s="61"/>
      <c r="AP54" s="61"/>
      <c r="AQ54" s="61"/>
      <c r="AR54" s="98"/>
      <c r="AS54" s="95">
        <v>18</v>
      </c>
    </row>
    <row r="55" spans="1:45" s="93" customFormat="1" ht="23.25" customHeight="1">
      <c r="A55" s="43">
        <v>19</v>
      </c>
      <c r="B55" s="31" t="s">
        <v>237</v>
      </c>
      <c r="C55" s="45"/>
      <c r="D55" s="45"/>
      <c r="E55" s="46"/>
      <c r="F55" s="46"/>
      <c r="G55" s="46"/>
      <c r="H55" s="94"/>
      <c r="I55" s="50" t="s">
        <v>240</v>
      </c>
      <c r="J55" s="45"/>
      <c r="K55" s="46"/>
      <c r="L55" s="45"/>
      <c r="M55" s="45"/>
      <c r="N55" s="45"/>
      <c r="O55" s="48"/>
      <c r="P55" s="91" t="s">
        <v>239</v>
      </c>
      <c r="Q55" s="45"/>
      <c r="R55" s="45"/>
      <c r="S55" s="46"/>
      <c r="T55" s="46"/>
      <c r="U55" s="46"/>
      <c r="V55" s="94"/>
      <c r="W55" s="49">
        <v>19</v>
      </c>
      <c r="X55" s="41" t="s">
        <v>242</v>
      </c>
      <c r="Y55" s="45"/>
      <c r="Z55" s="45"/>
      <c r="AA55" s="46"/>
      <c r="AB55" s="46"/>
      <c r="AC55" s="61"/>
      <c r="AD55" s="98"/>
      <c r="AE55" s="53" t="s">
        <v>243</v>
      </c>
      <c r="AF55" s="45"/>
      <c r="AG55" s="45"/>
      <c r="AH55" s="46"/>
      <c r="AI55" s="46"/>
      <c r="AJ55" s="46"/>
      <c r="AK55" s="94"/>
      <c r="AL55" s="53" t="s">
        <v>243</v>
      </c>
      <c r="AM55" s="45"/>
      <c r="AN55" s="45"/>
      <c r="AO55" s="46"/>
      <c r="AP55" s="46"/>
      <c r="AQ55" s="46"/>
      <c r="AR55" s="94"/>
      <c r="AS55" s="95">
        <v>19</v>
      </c>
    </row>
    <row r="56" spans="1:45" s="93" customFormat="1" ht="23.25" customHeight="1">
      <c r="A56" s="43">
        <v>20</v>
      </c>
      <c r="B56" s="31" t="s">
        <v>242</v>
      </c>
      <c r="C56" s="45"/>
      <c r="D56" s="45"/>
      <c r="E56" s="46"/>
      <c r="F56" s="46"/>
      <c r="G56" s="46"/>
      <c r="H56" s="94"/>
      <c r="I56" s="53" t="s">
        <v>243</v>
      </c>
      <c r="J56" s="54"/>
      <c r="K56" s="54"/>
      <c r="L56" s="45"/>
      <c r="M56" s="45"/>
      <c r="N56" s="45"/>
      <c r="O56" s="48"/>
      <c r="P56" s="91" t="s">
        <v>241</v>
      </c>
      <c r="Q56" s="45"/>
      <c r="R56" s="45"/>
      <c r="S56" s="46"/>
      <c r="T56" s="46"/>
      <c r="U56" s="46"/>
      <c r="V56" s="94"/>
      <c r="W56" s="49">
        <v>20</v>
      </c>
      <c r="X56" s="41" t="s">
        <v>238</v>
      </c>
      <c r="Y56" s="45"/>
      <c r="Z56" s="45"/>
      <c r="AA56" s="232" t="s">
        <v>426</v>
      </c>
      <c r="AB56" s="46"/>
      <c r="AC56" s="61"/>
      <c r="AD56" s="98"/>
      <c r="AE56" s="40" t="s">
        <v>239</v>
      </c>
      <c r="AF56" s="45"/>
      <c r="AG56" s="45"/>
      <c r="AH56" s="46"/>
      <c r="AI56" s="46"/>
      <c r="AJ56" s="46"/>
      <c r="AK56" s="94"/>
      <c r="AL56" s="53" t="s">
        <v>239</v>
      </c>
      <c r="AM56" s="45"/>
      <c r="AN56" s="45"/>
      <c r="AO56" s="46"/>
      <c r="AP56" s="46"/>
      <c r="AQ56" s="46"/>
      <c r="AR56" s="94"/>
      <c r="AS56" s="95">
        <v>20</v>
      </c>
    </row>
    <row r="57" spans="1:45" s="93" customFormat="1" ht="23.25" customHeight="1">
      <c r="A57" s="43">
        <v>21</v>
      </c>
      <c r="B57" s="31" t="s">
        <v>238</v>
      </c>
      <c r="C57" s="45"/>
      <c r="D57" s="45"/>
      <c r="E57" s="46"/>
      <c r="F57" s="46"/>
      <c r="G57" s="46"/>
      <c r="H57" s="94"/>
      <c r="I57" s="40" t="s">
        <v>239</v>
      </c>
      <c r="J57" s="54"/>
      <c r="K57" s="54"/>
      <c r="L57" s="45"/>
      <c r="M57" s="45"/>
      <c r="N57" s="45"/>
      <c r="O57" s="48"/>
      <c r="P57" s="91" t="s">
        <v>237</v>
      </c>
      <c r="Q57" s="45"/>
      <c r="R57" s="45"/>
      <c r="S57" s="46"/>
      <c r="T57" s="46"/>
      <c r="U57" s="46"/>
      <c r="V57" s="94"/>
      <c r="W57" s="49">
        <v>21</v>
      </c>
      <c r="X57" s="56" t="s">
        <v>240</v>
      </c>
      <c r="Y57" s="64"/>
      <c r="Z57" s="64"/>
      <c r="AA57" s="232"/>
      <c r="AB57" s="100"/>
      <c r="AC57" s="100"/>
      <c r="AD57" s="101"/>
      <c r="AE57" s="40" t="s">
        <v>241</v>
      </c>
      <c r="AF57" s="45"/>
      <c r="AG57" s="45"/>
      <c r="AH57" s="46"/>
      <c r="AI57" s="46"/>
      <c r="AJ57" s="46"/>
      <c r="AK57" s="94"/>
      <c r="AL57" s="40" t="s">
        <v>241</v>
      </c>
      <c r="AM57" s="45"/>
      <c r="AN57" s="45"/>
      <c r="AO57" s="46"/>
      <c r="AP57" s="46"/>
      <c r="AQ57" s="46"/>
      <c r="AR57" s="94"/>
      <c r="AS57" s="95">
        <v>21</v>
      </c>
    </row>
    <row r="58" spans="1:45" s="93" customFormat="1" ht="23.25" customHeight="1">
      <c r="A58" s="43">
        <v>22</v>
      </c>
      <c r="B58" s="44" t="s">
        <v>240</v>
      </c>
      <c r="C58" s="64"/>
      <c r="D58" s="64"/>
      <c r="E58" s="65"/>
      <c r="F58" s="65"/>
      <c r="G58" s="65"/>
      <c r="H58" s="102"/>
      <c r="I58" s="40" t="s">
        <v>241</v>
      </c>
      <c r="J58" s="45"/>
      <c r="K58" s="46"/>
      <c r="L58" s="45"/>
      <c r="M58" s="45"/>
      <c r="N58" s="45"/>
      <c r="O58" s="48"/>
      <c r="P58" s="91" t="s">
        <v>242</v>
      </c>
      <c r="Q58" s="45"/>
      <c r="R58" s="45"/>
      <c r="S58" s="46"/>
      <c r="T58" s="46"/>
      <c r="U58" s="46"/>
      <c r="V58" s="94"/>
      <c r="W58" s="49">
        <v>22</v>
      </c>
      <c r="X58" s="35" t="s">
        <v>243</v>
      </c>
      <c r="Y58" s="64"/>
      <c r="Z58" s="64"/>
      <c r="AA58" s="232"/>
      <c r="AB58" s="100"/>
      <c r="AC58" s="100"/>
      <c r="AD58" s="101"/>
      <c r="AE58" s="40" t="s">
        <v>237</v>
      </c>
      <c r="AF58" s="45"/>
      <c r="AG58" s="45"/>
      <c r="AH58" s="46"/>
      <c r="AI58" s="46"/>
      <c r="AJ58" s="46"/>
      <c r="AK58" s="94"/>
      <c r="AL58" s="40" t="s">
        <v>237</v>
      </c>
      <c r="AM58" s="45"/>
      <c r="AN58" s="45"/>
      <c r="AO58" s="46"/>
      <c r="AP58" s="46"/>
      <c r="AQ58" s="46"/>
      <c r="AR58" s="94"/>
      <c r="AS58" s="95">
        <v>22</v>
      </c>
    </row>
    <row r="59" spans="1:45" s="93" customFormat="1" ht="23.25" customHeight="1">
      <c r="A59" s="43">
        <v>23</v>
      </c>
      <c r="B59" s="52" t="s">
        <v>243</v>
      </c>
      <c r="C59" s="64"/>
      <c r="D59" s="64"/>
      <c r="E59" s="68" t="s">
        <v>427</v>
      </c>
      <c r="F59" s="68"/>
      <c r="G59" s="68"/>
      <c r="H59" s="103"/>
      <c r="I59" s="53" t="s">
        <v>237</v>
      </c>
      <c r="J59" s="45"/>
      <c r="K59" s="45"/>
      <c r="L59" s="45"/>
      <c r="M59" s="45"/>
      <c r="N59" s="45"/>
      <c r="O59" s="48"/>
      <c r="P59" s="97" t="s">
        <v>238</v>
      </c>
      <c r="Q59" s="45"/>
      <c r="R59" s="45"/>
      <c r="S59" s="46"/>
      <c r="T59" s="46"/>
      <c r="U59" s="46"/>
      <c r="V59" s="94"/>
      <c r="W59" s="49">
        <v>23</v>
      </c>
      <c r="X59" s="41" t="s">
        <v>239</v>
      </c>
      <c r="Y59" s="45"/>
      <c r="Z59" s="45"/>
      <c r="AA59" s="46"/>
      <c r="AB59" s="46"/>
      <c r="AC59" s="61"/>
      <c r="AD59" s="98"/>
      <c r="AE59" s="40" t="s">
        <v>242</v>
      </c>
      <c r="AF59" s="45"/>
      <c r="AG59" s="45"/>
      <c r="AH59" s="46"/>
      <c r="AI59" s="46"/>
      <c r="AJ59" s="46"/>
      <c r="AK59" s="94"/>
      <c r="AL59" s="40" t="s">
        <v>242</v>
      </c>
      <c r="AM59" s="45"/>
      <c r="AN59" s="45"/>
      <c r="AO59" s="46"/>
      <c r="AP59" s="46"/>
      <c r="AQ59" s="46"/>
      <c r="AR59" s="94"/>
      <c r="AS59" s="95">
        <v>23</v>
      </c>
    </row>
    <row r="60" spans="1:45" s="93" customFormat="1" ht="23.25" customHeight="1">
      <c r="A60" s="43">
        <v>24</v>
      </c>
      <c r="B60" s="31" t="s">
        <v>239</v>
      </c>
      <c r="C60" s="61"/>
      <c r="D60" s="45"/>
      <c r="E60" s="46"/>
      <c r="F60" s="46"/>
      <c r="G60" s="46"/>
      <c r="H60" s="94"/>
      <c r="I60" s="40" t="s">
        <v>242</v>
      </c>
      <c r="J60" s="45"/>
      <c r="K60" s="45"/>
      <c r="L60" s="45"/>
      <c r="M60" s="45"/>
      <c r="N60" s="45"/>
      <c r="O60" s="48"/>
      <c r="P60" s="96" t="s">
        <v>240</v>
      </c>
      <c r="Q60" s="100"/>
      <c r="R60" s="64"/>
      <c r="S60" s="65"/>
      <c r="T60" s="65"/>
      <c r="U60" s="65"/>
      <c r="V60" s="102"/>
      <c r="W60" s="49">
        <v>24</v>
      </c>
      <c r="X60" s="41" t="s">
        <v>241</v>
      </c>
      <c r="Y60" s="61"/>
      <c r="Z60" s="45"/>
      <c r="AA60" s="46"/>
      <c r="AB60" s="46"/>
      <c r="AC60" s="61"/>
      <c r="AD60" s="98"/>
      <c r="AE60" s="40" t="s">
        <v>238</v>
      </c>
      <c r="AF60" s="61"/>
      <c r="AG60" s="45"/>
      <c r="AH60" s="46"/>
      <c r="AI60" s="46"/>
      <c r="AJ60" s="46"/>
      <c r="AK60" s="94"/>
      <c r="AL60" s="40" t="s">
        <v>238</v>
      </c>
      <c r="AM60" s="61"/>
      <c r="AN60" s="45"/>
      <c r="AO60" s="46"/>
      <c r="AP60" s="46"/>
      <c r="AQ60" s="46"/>
      <c r="AR60" s="94"/>
      <c r="AS60" s="95">
        <v>24</v>
      </c>
    </row>
    <row r="61" spans="1:45" s="93" customFormat="1" ht="23.25" customHeight="1">
      <c r="A61" s="43">
        <v>25</v>
      </c>
      <c r="B61" s="31" t="s">
        <v>241</v>
      </c>
      <c r="C61" s="61"/>
      <c r="D61" s="45"/>
      <c r="E61" s="61"/>
      <c r="F61" s="61"/>
      <c r="G61" s="61"/>
      <c r="H61" s="98"/>
      <c r="I61" s="40" t="s">
        <v>238</v>
      </c>
      <c r="J61" s="45"/>
      <c r="K61" s="45"/>
      <c r="L61" s="45"/>
      <c r="M61" s="45"/>
      <c r="N61" s="45"/>
      <c r="O61" s="48"/>
      <c r="P61" s="97" t="s">
        <v>243</v>
      </c>
      <c r="Q61" s="100"/>
      <c r="R61" s="64"/>
      <c r="S61" s="100"/>
      <c r="T61" s="100"/>
      <c r="U61" s="100"/>
      <c r="V61" s="101"/>
      <c r="W61" s="49">
        <v>25</v>
      </c>
      <c r="X61" s="41" t="s">
        <v>237</v>
      </c>
      <c r="Y61" s="61"/>
      <c r="Z61" s="45"/>
      <c r="AA61" s="61"/>
      <c r="AB61" s="61"/>
      <c r="AC61" s="61"/>
      <c r="AD61" s="98"/>
      <c r="AE61" s="50" t="s">
        <v>240</v>
      </c>
      <c r="AF61" s="68" t="s">
        <v>428</v>
      </c>
      <c r="AG61" s="224" t="s">
        <v>39</v>
      </c>
      <c r="AH61" s="100"/>
      <c r="AI61" s="100"/>
      <c r="AJ61" s="100"/>
      <c r="AK61" s="101"/>
      <c r="AL61" s="50" t="s">
        <v>240</v>
      </c>
      <c r="AM61" s="100"/>
      <c r="AN61" s="64"/>
      <c r="AO61" s="100"/>
      <c r="AP61" s="100"/>
      <c r="AQ61" s="100"/>
      <c r="AR61" s="101"/>
      <c r="AS61" s="95">
        <v>25</v>
      </c>
    </row>
    <row r="62" spans="1:45" s="93" customFormat="1" ht="23.25" customHeight="1">
      <c r="A62" s="43">
        <v>26</v>
      </c>
      <c r="B62" s="31" t="s">
        <v>237</v>
      </c>
      <c r="C62" s="45"/>
      <c r="D62" s="45"/>
      <c r="E62" s="46"/>
      <c r="F62" s="46"/>
      <c r="G62" s="46"/>
      <c r="H62" s="94"/>
      <c r="I62" s="50" t="s">
        <v>240</v>
      </c>
      <c r="J62" s="64"/>
      <c r="K62" s="64"/>
      <c r="L62" s="64"/>
      <c r="M62" s="64"/>
      <c r="N62" s="64"/>
      <c r="O62" s="67"/>
      <c r="P62" s="91" t="s">
        <v>239</v>
      </c>
      <c r="Q62" s="45"/>
      <c r="R62" s="45"/>
      <c r="S62" s="46"/>
      <c r="T62" s="46"/>
      <c r="U62" s="46"/>
      <c r="V62" s="94"/>
      <c r="W62" s="49">
        <v>26</v>
      </c>
      <c r="X62" s="41" t="s">
        <v>242</v>
      </c>
      <c r="Y62" s="45"/>
      <c r="Z62" s="45"/>
      <c r="AA62" s="46"/>
      <c r="AB62" s="46"/>
      <c r="AC62" s="46"/>
      <c r="AD62" s="94"/>
      <c r="AE62" s="53" t="s">
        <v>243</v>
      </c>
      <c r="AF62" s="64"/>
      <c r="AG62" s="225"/>
      <c r="AH62" s="65"/>
      <c r="AI62" s="65"/>
      <c r="AJ62" s="65"/>
      <c r="AK62" s="102"/>
      <c r="AL62" s="53" t="s">
        <v>243</v>
      </c>
      <c r="AM62" s="64"/>
      <c r="AN62" s="64"/>
      <c r="AO62" s="65"/>
      <c r="AP62" s="65"/>
      <c r="AQ62" s="65"/>
      <c r="AR62" s="102"/>
      <c r="AS62" s="95">
        <v>26</v>
      </c>
    </row>
    <row r="63" spans="1:45" s="93" customFormat="1" ht="23.25" customHeight="1">
      <c r="A63" s="43">
        <v>27</v>
      </c>
      <c r="B63" s="31" t="s">
        <v>242</v>
      </c>
      <c r="C63" s="45"/>
      <c r="D63" s="45"/>
      <c r="E63" s="46"/>
      <c r="F63" s="46"/>
      <c r="G63" s="46"/>
      <c r="H63" s="94"/>
      <c r="I63" s="53" t="s">
        <v>243</v>
      </c>
      <c r="J63" s="71"/>
      <c r="K63" s="71"/>
      <c r="L63" s="68" t="s">
        <v>40</v>
      </c>
      <c r="M63" s="68"/>
      <c r="N63" s="64"/>
      <c r="O63" s="67"/>
      <c r="P63" s="91" t="s">
        <v>241</v>
      </c>
      <c r="Q63" s="45"/>
      <c r="R63" s="45"/>
      <c r="S63" s="46"/>
      <c r="T63" s="46"/>
      <c r="U63" s="46"/>
      <c r="V63" s="94"/>
      <c r="W63" s="49">
        <v>27</v>
      </c>
      <c r="X63" s="41" t="s">
        <v>238</v>
      </c>
      <c r="Y63" s="45"/>
      <c r="Z63" s="45"/>
      <c r="AA63" s="46"/>
      <c r="AB63" s="46"/>
      <c r="AC63" s="46"/>
      <c r="AD63" s="94"/>
      <c r="AE63" s="40" t="s">
        <v>239</v>
      </c>
      <c r="AF63" s="45"/>
      <c r="AG63" s="45"/>
      <c r="AH63" s="46"/>
      <c r="AI63" s="46"/>
      <c r="AJ63" s="46"/>
      <c r="AK63" s="94"/>
      <c r="AL63" s="40" t="s">
        <v>239</v>
      </c>
      <c r="AM63" s="45"/>
      <c r="AN63" s="45"/>
      <c r="AO63" s="46"/>
      <c r="AP63" s="46"/>
      <c r="AQ63" s="46"/>
      <c r="AR63" s="94"/>
      <c r="AS63" s="95">
        <v>27</v>
      </c>
    </row>
    <row r="64" spans="1:45" s="93" customFormat="1" ht="23.25" customHeight="1">
      <c r="A64" s="43">
        <v>28</v>
      </c>
      <c r="B64" s="31" t="s">
        <v>238</v>
      </c>
      <c r="C64" s="46"/>
      <c r="D64" s="45"/>
      <c r="E64" s="46"/>
      <c r="F64" s="46"/>
      <c r="G64" s="46"/>
      <c r="H64" s="94"/>
      <c r="I64" s="40" t="s">
        <v>239</v>
      </c>
      <c r="J64" s="45"/>
      <c r="K64" s="45"/>
      <c r="L64" s="45"/>
      <c r="M64" s="45"/>
      <c r="N64" s="45"/>
      <c r="O64" s="48"/>
      <c r="P64" s="91" t="s">
        <v>237</v>
      </c>
      <c r="Q64" s="46"/>
      <c r="R64" s="45"/>
      <c r="S64" s="46"/>
      <c r="T64" s="46"/>
      <c r="U64" s="46"/>
      <c r="V64" s="94"/>
      <c r="W64" s="49">
        <v>28</v>
      </c>
      <c r="X64" s="56" t="s">
        <v>240</v>
      </c>
      <c r="Y64" s="46"/>
      <c r="Z64" s="45"/>
      <c r="AA64" s="46"/>
      <c r="AB64" s="46"/>
      <c r="AC64" s="46"/>
      <c r="AD64" s="94"/>
      <c r="AE64" s="40" t="s">
        <v>241</v>
      </c>
      <c r="AF64" s="46"/>
      <c r="AG64" s="45"/>
      <c r="AH64" s="46"/>
      <c r="AI64" s="46"/>
      <c r="AJ64" s="46"/>
      <c r="AK64" s="94"/>
      <c r="AL64" s="40" t="s">
        <v>241</v>
      </c>
      <c r="AM64" s="46"/>
      <c r="AN64" s="45"/>
      <c r="AO64" s="46"/>
      <c r="AP64" s="46"/>
      <c r="AQ64" s="46"/>
      <c r="AR64" s="94"/>
      <c r="AS64" s="95">
        <v>28</v>
      </c>
    </row>
    <row r="65" spans="1:45" s="93" customFormat="1" ht="23.25" customHeight="1">
      <c r="A65" s="43">
        <v>29</v>
      </c>
      <c r="B65" s="44" t="s">
        <v>240</v>
      </c>
      <c r="C65" s="46"/>
      <c r="D65" s="45"/>
      <c r="E65" s="46"/>
      <c r="F65" s="68" t="s">
        <v>41</v>
      </c>
      <c r="G65" s="104"/>
      <c r="H65" s="94"/>
      <c r="I65" s="40" t="s">
        <v>241</v>
      </c>
      <c r="J65" s="45"/>
      <c r="K65" s="45"/>
      <c r="L65" s="46"/>
      <c r="M65" s="46"/>
      <c r="N65" s="46"/>
      <c r="O65" s="94"/>
      <c r="P65" s="91" t="s">
        <v>242</v>
      </c>
      <c r="Q65" s="46"/>
      <c r="R65" s="45"/>
      <c r="S65" s="46"/>
      <c r="T65" s="46"/>
      <c r="U65" s="46"/>
      <c r="V65" s="94"/>
      <c r="W65" s="49">
        <v>29</v>
      </c>
      <c r="X65" s="35" t="s">
        <v>243</v>
      </c>
      <c r="Y65" s="46"/>
      <c r="Z65" s="45"/>
      <c r="AA65" s="46"/>
      <c r="AB65" s="46"/>
      <c r="AC65" s="46"/>
      <c r="AD65" s="94"/>
      <c r="AE65" s="105"/>
      <c r="AF65" s="106"/>
      <c r="AG65" s="106"/>
      <c r="AH65" s="106"/>
      <c r="AI65" s="106"/>
      <c r="AJ65" s="106"/>
      <c r="AK65" s="107"/>
      <c r="AL65" s="40" t="s">
        <v>237</v>
      </c>
      <c r="AM65" s="46"/>
      <c r="AN65" s="45"/>
      <c r="AO65" s="46"/>
      <c r="AP65" s="46"/>
      <c r="AQ65" s="46"/>
      <c r="AR65" s="94"/>
      <c r="AS65" s="95">
        <v>29</v>
      </c>
    </row>
    <row r="66" spans="1:45" s="93" customFormat="1" ht="23.25" customHeight="1">
      <c r="A66" s="43">
        <v>30</v>
      </c>
      <c r="B66" s="52" t="s">
        <v>243</v>
      </c>
      <c r="C66" s="54"/>
      <c r="D66" s="54"/>
      <c r="E66" s="46"/>
      <c r="F66" s="46"/>
      <c r="G66" s="46"/>
      <c r="H66" s="94"/>
      <c r="I66" s="40" t="s">
        <v>237</v>
      </c>
      <c r="J66" s="45"/>
      <c r="K66" s="45"/>
      <c r="L66" s="45"/>
      <c r="M66" s="45"/>
      <c r="N66" s="45"/>
      <c r="O66" s="48"/>
      <c r="P66" s="91" t="s">
        <v>238</v>
      </c>
      <c r="Q66" s="54"/>
      <c r="R66" s="54"/>
      <c r="S66" s="46"/>
      <c r="T66" s="46"/>
      <c r="U66" s="46"/>
      <c r="V66" s="94"/>
      <c r="W66" s="49">
        <v>30</v>
      </c>
      <c r="X66" s="41" t="s">
        <v>239</v>
      </c>
      <c r="Y66" s="54"/>
      <c r="Z66" s="54"/>
      <c r="AA66" s="46"/>
      <c r="AB66" s="46"/>
      <c r="AC66" s="46"/>
      <c r="AD66" s="94"/>
      <c r="AE66" s="105"/>
      <c r="AF66" s="106"/>
      <c r="AG66" s="106"/>
      <c r="AH66" s="106"/>
      <c r="AI66" s="106"/>
      <c r="AJ66" s="106"/>
      <c r="AK66" s="107"/>
      <c r="AL66" s="40" t="s">
        <v>242</v>
      </c>
      <c r="AM66" s="54"/>
      <c r="AN66" s="54"/>
      <c r="AO66" s="46"/>
      <c r="AP66" s="46"/>
      <c r="AQ66" s="46"/>
      <c r="AR66" s="94"/>
      <c r="AS66" s="95">
        <v>30</v>
      </c>
    </row>
    <row r="67" spans="1:45" s="93" customFormat="1" ht="23.25" customHeight="1" thickBot="1">
      <c r="A67" s="108">
        <v>31</v>
      </c>
      <c r="B67" s="109" t="s">
        <v>246</v>
      </c>
      <c r="C67" s="77"/>
      <c r="D67" s="77"/>
      <c r="E67" s="78"/>
      <c r="F67" s="78"/>
      <c r="G67" s="78"/>
      <c r="H67" s="110"/>
      <c r="I67" s="86"/>
      <c r="J67" s="74"/>
      <c r="K67" s="74"/>
      <c r="L67" s="74"/>
      <c r="M67" s="74"/>
      <c r="N67" s="74"/>
      <c r="O67" s="111"/>
      <c r="P67" s="112" t="s">
        <v>540</v>
      </c>
      <c r="Q67" s="77"/>
      <c r="R67" s="77"/>
      <c r="S67" s="78"/>
      <c r="T67" s="78"/>
      <c r="U67" s="78"/>
      <c r="V67" s="110"/>
      <c r="W67" s="81">
        <v>31</v>
      </c>
      <c r="X67" s="85" t="s">
        <v>423</v>
      </c>
      <c r="Y67" s="77"/>
      <c r="Z67" s="77"/>
      <c r="AA67" s="78"/>
      <c r="AB67" s="78"/>
      <c r="AC67" s="78"/>
      <c r="AD67" s="110"/>
      <c r="AE67" s="86"/>
      <c r="AF67" s="74"/>
      <c r="AG67" s="74"/>
      <c r="AH67" s="74"/>
      <c r="AI67" s="74"/>
      <c r="AJ67" s="74"/>
      <c r="AK67" s="111"/>
      <c r="AL67" s="85" t="s">
        <v>289</v>
      </c>
      <c r="AM67" s="77"/>
      <c r="AN67" s="77"/>
      <c r="AO67" s="78"/>
      <c r="AP67" s="78"/>
      <c r="AQ67" s="78"/>
      <c r="AR67" s="110"/>
      <c r="AS67" s="113">
        <v>31</v>
      </c>
    </row>
    <row r="94" ht="15" customHeight="1"/>
  </sheetData>
  <sheetProtection/>
  <mergeCells count="20">
    <mergeCell ref="AL35:AR35"/>
    <mergeCell ref="AO6:AO7"/>
    <mergeCell ref="M25:N25"/>
    <mergeCell ref="AO27:AO28"/>
    <mergeCell ref="S28:S29"/>
    <mergeCell ref="AE35:AK35"/>
    <mergeCell ref="AA56:AA58"/>
    <mergeCell ref="AG61:AG62"/>
    <mergeCell ref="AH6:AH10"/>
    <mergeCell ref="B35:H35"/>
    <mergeCell ref="I35:O35"/>
    <mergeCell ref="P35:V35"/>
    <mergeCell ref="X35:AD35"/>
    <mergeCell ref="A1:AS1"/>
    <mergeCell ref="B2:H2"/>
    <mergeCell ref="I2:O2"/>
    <mergeCell ref="P2:V2"/>
    <mergeCell ref="X2:AD2"/>
    <mergeCell ref="AE2:AK2"/>
    <mergeCell ref="AL2:AR2"/>
  </mergeCells>
  <printOptions horizontalCentered="1" verticalCentered="1"/>
  <pageMargins left="0.1968503937007874" right="0.1968503937007874" top="0.2362204724409449" bottom="0.1968503937007874" header="0.15748031496062992" footer="0"/>
  <pageSetup fitToHeight="1" fitToWidth="1" orientation="portrait" paperSize="9"/>
  <headerFooter alignWithMargins="0">
    <oddHeader xml:space="preserve">&amp;R&amp;"HG丸ｺﾞｼｯｸM-PRO,標準"&amp;9&amp;P / &amp;N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28"/>
  <sheetViews>
    <sheetView zoomScale="75" zoomScaleNormal="75" zoomScaleSheetLayoutView="50" workbookViewId="0" topLeftCell="A189">
      <selection activeCell="G213" sqref="G213"/>
    </sheetView>
  </sheetViews>
  <sheetFormatPr defaultColWidth="18.50390625" defaultRowHeight="25.5" customHeight="1"/>
  <cols>
    <col min="1" max="1" width="6.875" style="2" customWidth="1"/>
    <col min="2" max="6" width="19.875" style="1" customWidth="1"/>
    <col min="7" max="7" width="19.875" style="152" customWidth="1"/>
    <col min="8" max="8" width="19.875" style="2" customWidth="1"/>
    <col min="9" max="10" width="15.625" style="2" customWidth="1"/>
    <col min="11" max="12" width="19.50390625" style="2" customWidth="1"/>
    <col min="13" max="13" width="19.00390625" style="2" customWidth="1"/>
    <col min="14" max="16384" width="18.50390625" style="2" customWidth="1"/>
  </cols>
  <sheetData>
    <row r="1" spans="2:12" ht="25.5" customHeight="1">
      <c r="B1" s="141" t="s">
        <v>383</v>
      </c>
      <c r="L1" s="142" t="s">
        <v>245</v>
      </c>
    </row>
    <row r="2" ht="25.5" customHeight="1">
      <c r="B2" s="9"/>
    </row>
    <row r="3" spans="2:14" ht="25.5" customHeight="1">
      <c r="B3" s="8" t="s">
        <v>526</v>
      </c>
      <c r="N3" s="124"/>
    </row>
    <row r="4" ht="12" customHeight="1">
      <c r="N4" s="124"/>
    </row>
    <row r="5" spans="2:14" ht="25.5" customHeight="1">
      <c r="B5" s="14" t="s">
        <v>478</v>
      </c>
      <c r="C5" s="14" t="s">
        <v>52</v>
      </c>
      <c r="D5" s="14" t="s">
        <v>168</v>
      </c>
      <c r="E5" s="14" t="s">
        <v>479</v>
      </c>
      <c r="F5" s="14" t="s">
        <v>480</v>
      </c>
      <c r="G5" s="153" t="s">
        <v>257</v>
      </c>
      <c r="H5" s="140" t="s">
        <v>592</v>
      </c>
      <c r="I5" s="140"/>
      <c r="J5" s="140"/>
      <c r="N5" s="125"/>
    </row>
    <row r="6" spans="2:14" ht="25.5" customHeight="1">
      <c r="B6" s="14" t="s">
        <v>51</v>
      </c>
      <c r="C6" s="14" t="s">
        <v>256</v>
      </c>
      <c r="D6" s="14" t="s">
        <v>384</v>
      </c>
      <c r="E6" s="16" t="s">
        <v>484</v>
      </c>
      <c r="F6" s="16" t="s">
        <v>485</v>
      </c>
      <c r="G6" s="154" t="s">
        <v>593</v>
      </c>
      <c r="N6" s="124"/>
    </row>
    <row r="7" spans="2:13" ht="10.5" customHeight="1" thickBot="1">
      <c r="B7" s="3"/>
      <c r="K7" s="132"/>
      <c r="L7" s="132"/>
      <c r="M7" s="4"/>
    </row>
    <row r="8" spans="2:12" ht="25.5" customHeight="1">
      <c r="B8" s="305" t="s">
        <v>612</v>
      </c>
      <c r="C8" s="310" t="s">
        <v>2</v>
      </c>
      <c r="D8" s="310" t="s">
        <v>193</v>
      </c>
      <c r="E8" s="310" t="s">
        <v>613</v>
      </c>
      <c r="F8" s="309" t="s">
        <v>471</v>
      </c>
      <c r="G8" s="309"/>
      <c r="H8" s="309"/>
      <c r="I8" s="307" t="s">
        <v>502</v>
      </c>
      <c r="J8" s="308"/>
      <c r="K8" s="310" t="s">
        <v>611</v>
      </c>
      <c r="L8" s="270" t="s">
        <v>226</v>
      </c>
    </row>
    <row r="9" spans="2:14" ht="25.5" customHeight="1" thickBot="1">
      <c r="B9" s="306"/>
      <c r="C9" s="311"/>
      <c r="D9" s="311"/>
      <c r="E9" s="311"/>
      <c r="F9" s="131" t="s">
        <v>270</v>
      </c>
      <c r="G9" s="155" t="s">
        <v>272</v>
      </c>
      <c r="H9" s="131" t="s">
        <v>271</v>
      </c>
      <c r="I9" s="131" t="s">
        <v>303</v>
      </c>
      <c r="J9" s="131" t="s">
        <v>54</v>
      </c>
      <c r="K9" s="311"/>
      <c r="L9" s="297"/>
      <c r="N9" s="124"/>
    </row>
    <row r="10" spans="2:12" ht="25.5" customHeight="1">
      <c r="B10" s="237" t="s">
        <v>564</v>
      </c>
      <c r="C10" s="281" t="s">
        <v>57</v>
      </c>
      <c r="D10" s="139" t="s">
        <v>194</v>
      </c>
      <c r="E10" s="146" t="s">
        <v>499</v>
      </c>
      <c r="F10" s="126" t="str">
        <f>$E$6</f>
        <v>ながいＵ</v>
      </c>
      <c r="G10" s="156" t="s">
        <v>517</v>
      </c>
      <c r="H10" s="126" t="str">
        <f>$F$6</f>
        <v>小国ＳＳＳ</v>
      </c>
      <c r="I10" s="126" t="s">
        <v>304</v>
      </c>
      <c r="J10" s="126" t="s">
        <v>305</v>
      </c>
      <c r="K10" s="316" t="s">
        <v>498</v>
      </c>
      <c r="L10" s="270" t="s">
        <v>587</v>
      </c>
    </row>
    <row r="11" spans="2:12" ht="25.5" customHeight="1">
      <c r="B11" s="237"/>
      <c r="C11" s="281"/>
      <c r="D11" s="139" t="s">
        <v>65</v>
      </c>
      <c r="E11" s="139" t="s">
        <v>128</v>
      </c>
      <c r="F11" s="127" t="str">
        <f>$C$5</f>
        <v>高畠蹴友</v>
      </c>
      <c r="G11" s="157" t="s">
        <v>518</v>
      </c>
      <c r="H11" s="127" t="str">
        <f>$D$5</f>
        <v>アビーカＢ</v>
      </c>
      <c r="I11" s="127" t="s">
        <v>306</v>
      </c>
      <c r="J11" s="127" t="s">
        <v>99</v>
      </c>
      <c r="K11" s="315"/>
      <c r="L11" s="271"/>
    </row>
    <row r="12" spans="2:12" ht="25.5" customHeight="1">
      <c r="B12" s="237"/>
      <c r="C12" s="281"/>
      <c r="D12" s="139" t="s">
        <v>194</v>
      </c>
      <c r="E12" s="139" t="s">
        <v>164</v>
      </c>
      <c r="F12" s="127" t="str">
        <f>$B$5</f>
        <v>フェニックス</v>
      </c>
      <c r="G12" s="157" t="s">
        <v>407</v>
      </c>
      <c r="H12" s="127" t="str">
        <f>$C$5</f>
        <v>高畠蹴友</v>
      </c>
      <c r="I12" s="127" t="s">
        <v>305</v>
      </c>
      <c r="J12" s="127" t="s">
        <v>100</v>
      </c>
      <c r="K12" s="315"/>
      <c r="L12" s="271"/>
    </row>
    <row r="13" spans="2:12" ht="25.5" customHeight="1">
      <c r="B13" s="237"/>
      <c r="C13" s="281"/>
      <c r="D13" s="11" t="s">
        <v>65</v>
      </c>
      <c r="E13" s="139" t="s">
        <v>400</v>
      </c>
      <c r="F13" s="127" t="str">
        <f>$D$5</f>
        <v>アビーカＢ</v>
      </c>
      <c r="G13" s="157" t="s">
        <v>408</v>
      </c>
      <c r="H13" s="127" t="str">
        <f>$E$5</f>
        <v>ﾚｯﾄﾞﾗｲｵﾝｽﾞ</v>
      </c>
      <c r="I13" s="127" t="s">
        <v>101</v>
      </c>
      <c r="J13" s="127" t="s">
        <v>304</v>
      </c>
      <c r="K13" s="315"/>
      <c r="L13" s="271"/>
    </row>
    <row r="14" spans="2:12" ht="25.5" customHeight="1">
      <c r="B14" s="237"/>
      <c r="C14" s="281"/>
      <c r="D14" s="11" t="s">
        <v>194</v>
      </c>
      <c r="E14" s="139" t="s">
        <v>165</v>
      </c>
      <c r="F14" s="127" t="str">
        <f>$F$5</f>
        <v>北部FC</v>
      </c>
      <c r="G14" s="157" t="s">
        <v>30</v>
      </c>
      <c r="H14" s="127" t="str">
        <f>$G$5</f>
        <v>南原若鷹</v>
      </c>
      <c r="I14" s="127" t="s">
        <v>191</v>
      </c>
      <c r="J14" s="127" t="s">
        <v>103</v>
      </c>
      <c r="K14" s="315"/>
      <c r="L14" s="271"/>
    </row>
    <row r="15" spans="2:12" ht="25.5" customHeight="1">
      <c r="B15" s="237"/>
      <c r="C15" s="281"/>
      <c r="D15" s="5" t="s">
        <v>194</v>
      </c>
      <c r="E15" s="12" t="s">
        <v>450</v>
      </c>
      <c r="F15" s="138" t="str">
        <f>$F$5</f>
        <v>北部FC</v>
      </c>
      <c r="G15" s="158" t="s">
        <v>30</v>
      </c>
      <c r="H15" s="138" t="str">
        <f>$C$6</f>
        <v>TMTsc</v>
      </c>
      <c r="I15" s="138" t="s">
        <v>102</v>
      </c>
      <c r="J15" s="138" t="s">
        <v>103</v>
      </c>
      <c r="K15" s="317"/>
      <c r="L15" s="272"/>
    </row>
    <row r="16" spans="2:12" ht="25.5" customHeight="1">
      <c r="B16" s="237"/>
      <c r="C16" s="281"/>
      <c r="D16" s="10" t="s">
        <v>457</v>
      </c>
      <c r="E16" s="173" t="s">
        <v>458</v>
      </c>
      <c r="F16" s="173" t="str">
        <f>$D$6</f>
        <v>FC宮内</v>
      </c>
      <c r="G16" s="174" t="s">
        <v>290</v>
      </c>
      <c r="H16" s="173" t="str">
        <f>$E$6</f>
        <v>ながいＵ</v>
      </c>
      <c r="I16" s="173" t="s">
        <v>99</v>
      </c>
      <c r="J16" s="173" t="s">
        <v>306</v>
      </c>
      <c r="K16" s="314" t="s">
        <v>249</v>
      </c>
      <c r="L16" s="278" t="s">
        <v>397</v>
      </c>
    </row>
    <row r="17" spans="2:12" ht="25.5" customHeight="1">
      <c r="B17" s="237"/>
      <c r="C17" s="281"/>
      <c r="D17" s="120" t="s">
        <v>149</v>
      </c>
      <c r="E17" s="120" t="s">
        <v>532</v>
      </c>
      <c r="F17" s="120" t="str">
        <f>$E$6</f>
        <v>ながいＵ</v>
      </c>
      <c r="G17" s="175" t="s">
        <v>135</v>
      </c>
      <c r="H17" s="120" t="str">
        <f>$F$6</f>
        <v>小国ＳＳＳ</v>
      </c>
      <c r="I17" s="120"/>
      <c r="J17" s="120"/>
      <c r="K17" s="315"/>
      <c r="L17" s="271"/>
    </row>
    <row r="18" spans="2:12" ht="25.5" customHeight="1">
      <c r="B18" s="237"/>
      <c r="C18" s="281"/>
      <c r="D18" s="120" t="s">
        <v>149</v>
      </c>
      <c r="E18" s="120" t="s">
        <v>533</v>
      </c>
      <c r="F18" s="120" t="str">
        <f>$D$6</f>
        <v>FC宮内</v>
      </c>
      <c r="G18" s="175" t="s">
        <v>234</v>
      </c>
      <c r="H18" s="120" t="str">
        <f>$E$6</f>
        <v>ながいＵ</v>
      </c>
      <c r="I18" s="120"/>
      <c r="J18" s="120"/>
      <c r="K18" s="315"/>
      <c r="L18" s="271"/>
    </row>
    <row r="19" spans="2:12" ht="25.5" customHeight="1">
      <c r="B19" s="237"/>
      <c r="C19" s="281"/>
      <c r="D19" s="120" t="s">
        <v>344</v>
      </c>
      <c r="E19" s="120" t="s">
        <v>128</v>
      </c>
      <c r="F19" s="128" t="str">
        <f>$C$5</f>
        <v>高畠蹴友</v>
      </c>
      <c r="G19" s="159" t="s">
        <v>350</v>
      </c>
      <c r="H19" s="128" t="str">
        <f>$H$5</f>
        <v>アビーカ</v>
      </c>
      <c r="I19" s="128"/>
      <c r="J19" s="128"/>
      <c r="K19" s="315"/>
      <c r="L19" s="271"/>
    </row>
    <row r="20" spans="2:12" ht="25.5" customHeight="1">
      <c r="B20" s="237"/>
      <c r="C20" s="281"/>
      <c r="D20" s="120" t="s">
        <v>344</v>
      </c>
      <c r="E20" s="120" t="s">
        <v>164</v>
      </c>
      <c r="F20" s="128" t="str">
        <f>$B$5</f>
        <v>フェニックス</v>
      </c>
      <c r="G20" s="159" t="s">
        <v>351</v>
      </c>
      <c r="H20" s="128" t="str">
        <f>$C$5</f>
        <v>高畠蹴友</v>
      </c>
      <c r="I20" s="128"/>
      <c r="J20" s="128"/>
      <c r="K20" s="315"/>
      <c r="L20" s="271"/>
    </row>
    <row r="21" spans="2:12" ht="25.5" customHeight="1">
      <c r="B21" s="237"/>
      <c r="C21" s="281"/>
      <c r="D21" s="120" t="s">
        <v>344</v>
      </c>
      <c r="E21" s="120" t="s">
        <v>400</v>
      </c>
      <c r="F21" s="128" t="str">
        <f>$H$5</f>
        <v>アビーカ</v>
      </c>
      <c r="G21" s="159" t="s">
        <v>138</v>
      </c>
      <c r="H21" s="128" t="str">
        <f>$E$5</f>
        <v>ﾚｯﾄﾞﾗｲｵﾝｽﾞ</v>
      </c>
      <c r="I21" s="128"/>
      <c r="J21" s="128"/>
      <c r="K21" s="315"/>
      <c r="L21" s="271"/>
    </row>
    <row r="22" spans="2:12" ht="25.5" customHeight="1">
      <c r="B22" s="237"/>
      <c r="C22" s="281"/>
      <c r="D22" s="11" t="s">
        <v>194</v>
      </c>
      <c r="E22" s="139" t="s">
        <v>165</v>
      </c>
      <c r="F22" s="127" t="str">
        <f>$B$5</f>
        <v>フェニックス</v>
      </c>
      <c r="G22" s="157" t="s">
        <v>349</v>
      </c>
      <c r="H22" s="127" t="str">
        <f>$E$5</f>
        <v>ﾚｯﾄﾞﾗｲｵﾝｽﾞ</v>
      </c>
      <c r="I22" s="127" t="s">
        <v>192</v>
      </c>
      <c r="J22" s="127" t="s">
        <v>100</v>
      </c>
      <c r="K22" s="315"/>
      <c r="L22" s="271"/>
    </row>
    <row r="23" spans="2:12" ht="25.5" customHeight="1">
      <c r="B23" s="237"/>
      <c r="C23" s="281"/>
      <c r="D23" s="122" t="s">
        <v>344</v>
      </c>
      <c r="E23" s="122" t="s">
        <v>450</v>
      </c>
      <c r="F23" s="130" t="str">
        <f>$B$5</f>
        <v>フェニックス</v>
      </c>
      <c r="G23" s="160" t="s">
        <v>543</v>
      </c>
      <c r="H23" s="130" t="str">
        <f>$E$5</f>
        <v>ﾚｯﾄﾞﾗｲｵﾝｽﾞ</v>
      </c>
      <c r="I23" s="130"/>
      <c r="J23" s="130"/>
      <c r="K23" s="315"/>
      <c r="L23" s="271"/>
    </row>
    <row r="24" spans="2:12" ht="25.5" customHeight="1">
      <c r="B24" s="237"/>
      <c r="C24" s="312" t="s">
        <v>500</v>
      </c>
      <c r="D24" s="151" t="s">
        <v>194</v>
      </c>
      <c r="E24" s="144" t="s">
        <v>470</v>
      </c>
      <c r="F24" s="148" t="str">
        <f>$D$6</f>
        <v>FC宮内</v>
      </c>
      <c r="G24" s="161" t="s">
        <v>545</v>
      </c>
      <c r="H24" s="148" t="str">
        <f>$G$6</f>
        <v>致芳SSS</v>
      </c>
      <c r="I24" s="148" t="s">
        <v>99</v>
      </c>
      <c r="J24" s="148" t="s">
        <v>590</v>
      </c>
      <c r="K24" s="314" t="s">
        <v>501</v>
      </c>
      <c r="L24" s="278" t="s">
        <v>594</v>
      </c>
    </row>
    <row r="25" spans="2:12" ht="25.5" customHeight="1">
      <c r="B25" s="237"/>
      <c r="C25" s="281"/>
      <c r="D25" s="5" t="s">
        <v>194</v>
      </c>
      <c r="E25" s="143" t="s">
        <v>470</v>
      </c>
      <c r="F25" s="136" t="str">
        <f>$F$6</f>
        <v>小国ＳＳＳ</v>
      </c>
      <c r="G25" s="162" t="s">
        <v>546</v>
      </c>
      <c r="H25" s="136" t="str">
        <f>$G$6</f>
        <v>致芳SSS</v>
      </c>
      <c r="I25" s="136" t="s">
        <v>324</v>
      </c>
      <c r="J25" s="136" t="s">
        <v>590</v>
      </c>
      <c r="K25" s="315"/>
      <c r="L25" s="271"/>
    </row>
    <row r="26" spans="2:12" ht="25.5" customHeight="1">
      <c r="B26" s="237"/>
      <c r="C26" s="312" t="s">
        <v>482</v>
      </c>
      <c r="D26" s="10" t="s">
        <v>194</v>
      </c>
      <c r="E26" s="10" t="s">
        <v>93</v>
      </c>
      <c r="F26" s="133" t="str">
        <f>$B$6</f>
        <v>アルカディア</v>
      </c>
      <c r="G26" s="163" t="s">
        <v>112</v>
      </c>
      <c r="H26" s="133" t="str">
        <f>$C$6</f>
        <v>TMTsc</v>
      </c>
      <c r="I26" s="133" t="s">
        <v>102</v>
      </c>
      <c r="J26" s="133" t="s">
        <v>591</v>
      </c>
      <c r="K26" s="247" t="s">
        <v>483</v>
      </c>
      <c r="L26" s="299" t="s">
        <v>469</v>
      </c>
    </row>
    <row r="27" spans="2:12" ht="25.5" customHeight="1" thickBot="1">
      <c r="B27" s="238"/>
      <c r="C27" s="313"/>
      <c r="D27" s="145" t="s">
        <v>194</v>
      </c>
      <c r="E27" s="145" t="s">
        <v>283</v>
      </c>
      <c r="F27" s="149" t="str">
        <f>$G$5</f>
        <v>南原若鷹</v>
      </c>
      <c r="G27" s="164" t="s">
        <v>113</v>
      </c>
      <c r="H27" s="149" t="str">
        <f>$B$6</f>
        <v>アルカディア</v>
      </c>
      <c r="I27" s="149" t="s">
        <v>191</v>
      </c>
      <c r="J27" s="149" t="s">
        <v>591</v>
      </c>
      <c r="K27" s="318"/>
      <c r="L27" s="300"/>
    </row>
    <row r="28" spans="2:12" ht="25.5" customHeight="1">
      <c r="B28" s="237" t="s">
        <v>64</v>
      </c>
      <c r="C28" s="240" t="s">
        <v>195</v>
      </c>
      <c r="D28" s="6" t="s">
        <v>89</v>
      </c>
      <c r="E28" s="6" t="s">
        <v>227</v>
      </c>
      <c r="F28" s="135" t="str">
        <f>$C$5</f>
        <v>高畠蹴友</v>
      </c>
      <c r="G28" s="176" t="s">
        <v>530</v>
      </c>
      <c r="H28" s="135" t="str">
        <f>$E$6</f>
        <v>ながいＵ</v>
      </c>
      <c r="I28" s="135" t="s">
        <v>191</v>
      </c>
      <c r="J28" s="135" t="s">
        <v>305</v>
      </c>
      <c r="K28" s="304" t="s">
        <v>4</v>
      </c>
      <c r="L28" s="301" t="s">
        <v>544</v>
      </c>
    </row>
    <row r="29" spans="2:12" ht="25.5" customHeight="1">
      <c r="B29" s="237"/>
      <c r="C29" s="240"/>
      <c r="D29" s="11" t="s">
        <v>89</v>
      </c>
      <c r="E29" s="11" t="s">
        <v>292</v>
      </c>
      <c r="F29" s="127" t="str">
        <f>$D$5</f>
        <v>アビーカＢ</v>
      </c>
      <c r="G29" s="177" t="s">
        <v>122</v>
      </c>
      <c r="H29" s="127" t="str">
        <f>$C$6</f>
        <v>TMTsc</v>
      </c>
      <c r="I29" s="127" t="s">
        <v>306</v>
      </c>
      <c r="J29" s="127" t="s">
        <v>304</v>
      </c>
      <c r="K29" s="268"/>
      <c r="L29" s="265"/>
    </row>
    <row r="30" spans="2:12" ht="25.5" customHeight="1">
      <c r="B30" s="237"/>
      <c r="C30" s="240"/>
      <c r="D30" s="11" t="s">
        <v>194</v>
      </c>
      <c r="E30" s="11" t="s">
        <v>228</v>
      </c>
      <c r="F30" s="127" t="str">
        <f>$C$5</f>
        <v>高畠蹴友</v>
      </c>
      <c r="G30" s="177" t="s">
        <v>552</v>
      </c>
      <c r="H30" s="127" t="str">
        <f>$C$6</f>
        <v>TMTsc</v>
      </c>
      <c r="I30" s="127" t="s">
        <v>305</v>
      </c>
      <c r="J30" s="127" t="s">
        <v>306</v>
      </c>
      <c r="K30" s="268"/>
      <c r="L30" s="265"/>
    </row>
    <row r="31" spans="2:12" ht="25.5" customHeight="1">
      <c r="B31" s="237"/>
      <c r="C31" s="240"/>
      <c r="D31" s="11" t="s">
        <v>194</v>
      </c>
      <c r="E31" s="11" t="s">
        <v>107</v>
      </c>
      <c r="F31" s="127" t="str">
        <f>$D$5</f>
        <v>アビーカＢ</v>
      </c>
      <c r="G31" s="177" t="s">
        <v>531</v>
      </c>
      <c r="H31" s="127" t="str">
        <f>$E$6</f>
        <v>ながいＵ</v>
      </c>
      <c r="I31" s="127" t="s">
        <v>304</v>
      </c>
      <c r="J31" s="127" t="s">
        <v>191</v>
      </c>
      <c r="K31" s="268"/>
      <c r="L31" s="265"/>
    </row>
    <row r="32" spans="2:12" ht="25.5" customHeight="1">
      <c r="B32" s="237"/>
      <c r="C32" s="240"/>
      <c r="D32" s="120" t="s">
        <v>149</v>
      </c>
      <c r="E32" s="120" t="s">
        <v>150</v>
      </c>
      <c r="F32" s="128" t="str">
        <f>$C$5</f>
        <v>高畠蹴友</v>
      </c>
      <c r="G32" s="175" t="s">
        <v>294</v>
      </c>
      <c r="H32" s="128" t="str">
        <f>$E$6</f>
        <v>ながいＵ</v>
      </c>
      <c r="I32" s="128"/>
      <c r="J32" s="128"/>
      <c r="K32" s="268"/>
      <c r="L32" s="265"/>
    </row>
    <row r="33" spans="2:12" ht="25.5" customHeight="1">
      <c r="B33" s="237"/>
      <c r="C33" s="258"/>
      <c r="D33" s="122" t="s">
        <v>149</v>
      </c>
      <c r="E33" s="122" t="s">
        <v>151</v>
      </c>
      <c r="F33" s="128" t="str">
        <f>$H$5</f>
        <v>アビーカ</v>
      </c>
      <c r="G33" s="178" t="s">
        <v>123</v>
      </c>
      <c r="H33" s="130" t="str">
        <f>$E$6</f>
        <v>ながいＵ</v>
      </c>
      <c r="I33" s="130"/>
      <c r="J33" s="130"/>
      <c r="K33" s="269"/>
      <c r="L33" s="266"/>
    </row>
    <row r="34" spans="2:12" ht="25.5" customHeight="1">
      <c r="B34" s="237"/>
      <c r="C34" s="256" t="s">
        <v>86</v>
      </c>
      <c r="D34" s="10" t="s">
        <v>194</v>
      </c>
      <c r="E34" s="10" t="s">
        <v>227</v>
      </c>
      <c r="F34" s="133" t="str">
        <f>$B$5</f>
        <v>フェニックス</v>
      </c>
      <c r="G34" s="163" t="s">
        <v>295</v>
      </c>
      <c r="H34" s="133" t="str">
        <f>$G$6</f>
        <v>致芳SSS</v>
      </c>
      <c r="I34" s="133" t="s">
        <v>591</v>
      </c>
      <c r="J34" s="133" t="s">
        <v>324</v>
      </c>
      <c r="K34" s="247" t="s">
        <v>224</v>
      </c>
      <c r="L34" s="251" t="s">
        <v>515</v>
      </c>
    </row>
    <row r="35" spans="2:12" ht="25.5" customHeight="1">
      <c r="B35" s="237"/>
      <c r="C35" s="240"/>
      <c r="D35" s="11" t="s">
        <v>194</v>
      </c>
      <c r="E35" s="11" t="s">
        <v>292</v>
      </c>
      <c r="F35" s="127" t="str">
        <f>$B$6</f>
        <v>アルカディア</v>
      </c>
      <c r="G35" s="157" t="s">
        <v>280</v>
      </c>
      <c r="H35" s="127" t="str">
        <f>$D$6</f>
        <v>FC宮内</v>
      </c>
      <c r="I35" s="127" t="s">
        <v>101</v>
      </c>
      <c r="J35" s="127" t="s">
        <v>590</v>
      </c>
      <c r="K35" s="248"/>
      <c r="L35" s="246"/>
    </row>
    <row r="36" spans="2:12" ht="25.5" customHeight="1">
      <c r="B36" s="237"/>
      <c r="C36" s="240"/>
      <c r="D36" s="11" t="s">
        <v>194</v>
      </c>
      <c r="E36" s="11" t="s">
        <v>228</v>
      </c>
      <c r="F36" s="127" t="str">
        <f>$B$5</f>
        <v>フェニックス</v>
      </c>
      <c r="G36" s="157" t="s">
        <v>147</v>
      </c>
      <c r="H36" s="127" t="str">
        <f>$D$6</f>
        <v>FC宮内</v>
      </c>
      <c r="I36" s="127" t="s">
        <v>590</v>
      </c>
      <c r="J36" s="127" t="str">
        <f>$B$6</f>
        <v>アルカディア</v>
      </c>
      <c r="K36" s="248"/>
      <c r="L36" s="246"/>
    </row>
    <row r="37" spans="2:12" ht="25.5" customHeight="1">
      <c r="B37" s="237"/>
      <c r="C37" s="240"/>
      <c r="D37" s="11" t="s">
        <v>194</v>
      </c>
      <c r="E37" s="11" t="s">
        <v>107</v>
      </c>
      <c r="F37" s="127" t="str">
        <f>$B$6</f>
        <v>アルカディア</v>
      </c>
      <c r="G37" s="157" t="s">
        <v>298</v>
      </c>
      <c r="H37" s="127" t="str">
        <f>$G$6</f>
        <v>致芳SSS</v>
      </c>
      <c r="I37" s="127" t="s">
        <v>324</v>
      </c>
      <c r="J37" s="127" t="s">
        <v>101</v>
      </c>
      <c r="K37" s="248"/>
      <c r="L37" s="246"/>
    </row>
    <row r="38" spans="2:12" ht="25.5" customHeight="1">
      <c r="B38" s="237"/>
      <c r="C38" s="240"/>
      <c r="D38" s="120" t="s">
        <v>149</v>
      </c>
      <c r="E38" s="120" t="s">
        <v>150</v>
      </c>
      <c r="F38" s="128" t="str">
        <f>$B$6</f>
        <v>アルカディア</v>
      </c>
      <c r="G38" s="159" t="s">
        <v>299</v>
      </c>
      <c r="H38" s="128" t="str">
        <f>$D$6</f>
        <v>FC宮内</v>
      </c>
      <c r="I38" s="128"/>
      <c r="J38" s="128"/>
      <c r="K38" s="248"/>
      <c r="L38" s="246"/>
    </row>
    <row r="39" spans="2:12" ht="25.5" customHeight="1">
      <c r="B39" s="237"/>
      <c r="C39" s="240"/>
      <c r="D39" s="122" t="s">
        <v>149</v>
      </c>
      <c r="E39" s="122" t="s">
        <v>151</v>
      </c>
      <c r="F39" s="130" t="str">
        <f>$B$5</f>
        <v>フェニックス</v>
      </c>
      <c r="G39" s="160" t="s">
        <v>300</v>
      </c>
      <c r="H39" s="130" t="str">
        <f>$D$6</f>
        <v>FC宮内</v>
      </c>
      <c r="I39" s="130"/>
      <c r="J39" s="130"/>
      <c r="K39" s="263"/>
      <c r="L39" s="252"/>
    </row>
    <row r="40" spans="2:12" ht="25.5" customHeight="1">
      <c r="B40" s="237"/>
      <c r="C40" s="240"/>
      <c r="D40" s="10" t="s">
        <v>194</v>
      </c>
      <c r="E40" s="10" t="s">
        <v>227</v>
      </c>
      <c r="F40" s="133" t="str">
        <f>$E$5</f>
        <v>ﾚｯﾄﾞﾗｲｵﾝｽﾞ</v>
      </c>
      <c r="G40" s="174" t="s">
        <v>196</v>
      </c>
      <c r="H40" s="133" t="str">
        <f>$F$5</f>
        <v>北部FC</v>
      </c>
      <c r="I40" s="133" t="s">
        <v>102</v>
      </c>
      <c r="J40" s="133" t="s">
        <v>99</v>
      </c>
      <c r="K40" s="247" t="s">
        <v>223</v>
      </c>
      <c r="L40" s="251" t="s">
        <v>554</v>
      </c>
    </row>
    <row r="41" spans="2:12" ht="25.5" customHeight="1">
      <c r="B41" s="237"/>
      <c r="C41" s="240"/>
      <c r="D41" s="11" t="s">
        <v>194</v>
      </c>
      <c r="E41" s="11" t="s">
        <v>292</v>
      </c>
      <c r="F41" s="127" t="str">
        <f>$G$5</f>
        <v>南原若鷹</v>
      </c>
      <c r="G41" s="177" t="s">
        <v>197</v>
      </c>
      <c r="H41" s="127" t="str">
        <f>$F$6</f>
        <v>小国ＳＳＳ</v>
      </c>
      <c r="I41" s="127" t="s">
        <v>103</v>
      </c>
      <c r="J41" s="127" t="s">
        <v>100</v>
      </c>
      <c r="K41" s="248"/>
      <c r="L41" s="246"/>
    </row>
    <row r="42" spans="2:12" ht="25.5" customHeight="1">
      <c r="B42" s="237"/>
      <c r="C42" s="240"/>
      <c r="D42" s="11" t="s">
        <v>194</v>
      </c>
      <c r="E42" s="11" t="s">
        <v>228</v>
      </c>
      <c r="F42" s="127" t="str">
        <f>$E$5</f>
        <v>ﾚｯﾄﾞﾗｲｵﾝｽﾞ</v>
      </c>
      <c r="G42" s="177" t="s">
        <v>28</v>
      </c>
      <c r="H42" s="127" t="str">
        <f>$G$5</f>
        <v>南原若鷹</v>
      </c>
      <c r="I42" s="127" t="s">
        <v>99</v>
      </c>
      <c r="J42" s="127" t="s">
        <v>103</v>
      </c>
      <c r="K42" s="248"/>
      <c r="L42" s="246"/>
    </row>
    <row r="43" spans="2:12" ht="25.5" customHeight="1">
      <c r="B43" s="237"/>
      <c r="C43" s="240"/>
      <c r="D43" s="11" t="s">
        <v>194</v>
      </c>
      <c r="E43" s="11" t="s">
        <v>107</v>
      </c>
      <c r="F43" s="127" t="str">
        <f>$F$5</f>
        <v>北部FC</v>
      </c>
      <c r="G43" s="177" t="s">
        <v>402</v>
      </c>
      <c r="H43" s="127" t="str">
        <f>$F$6</f>
        <v>小国ＳＳＳ</v>
      </c>
      <c r="I43" s="127" t="s">
        <v>100</v>
      </c>
      <c r="J43" s="127" t="s">
        <v>102</v>
      </c>
      <c r="K43" s="248"/>
      <c r="L43" s="246"/>
    </row>
    <row r="44" spans="2:12" ht="25.5" customHeight="1">
      <c r="B44" s="237"/>
      <c r="C44" s="240"/>
      <c r="D44" s="120" t="s">
        <v>149</v>
      </c>
      <c r="E44" s="120" t="s">
        <v>150</v>
      </c>
      <c r="F44" s="128" t="str">
        <f>$E$5</f>
        <v>ﾚｯﾄﾞﾗｲｵﾝｽﾞ</v>
      </c>
      <c r="G44" s="175" t="s">
        <v>403</v>
      </c>
      <c r="H44" s="128" t="str">
        <f>$F$5</f>
        <v>北部FC</v>
      </c>
      <c r="I44" s="128"/>
      <c r="J44" s="128"/>
      <c r="K44" s="248"/>
      <c r="L44" s="246"/>
    </row>
    <row r="45" spans="2:12" ht="25.5" customHeight="1" thickBot="1">
      <c r="B45" s="238"/>
      <c r="C45" s="257"/>
      <c r="D45" s="121" t="s">
        <v>149</v>
      </c>
      <c r="E45" s="122" t="s">
        <v>151</v>
      </c>
      <c r="F45" s="137" t="str">
        <f>$F$5</f>
        <v>北部FC</v>
      </c>
      <c r="G45" s="180" t="s">
        <v>404</v>
      </c>
      <c r="H45" s="137" t="str">
        <f>$F$6</f>
        <v>小国ＳＳＳ</v>
      </c>
      <c r="I45" s="137"/>
      <c r="J45" s="137"/>
      <c r="K45" s="255"/>
      <c r="L45" s="254"/>
    </row>
    <row r="46" spans="2:12" ht="25.5" customHeight="1">
      <c r="B46" s="231" t="s">
        <v>548</v>
      </c>
      <c r="C46" s="239" t="s">
        <v>589</v>
      </c>
      <c r="D46" s="13" t="s">
        <v>89</v>
      </c>
      <c r="E46" s="13" t="s">
        <v>227</v>
      </c>
      <c r="F46" s="126" t="str">
        <f>$B$5</f>
        <v>フェニックス</v>
      </c>
      <c r="G46" s="156" t="s">
        <v>405</v>
      </c>
      <c r="H46" s="126" t="str">
        <f>$D$5</f>
        <v>アビーカＢ</v>
      </c>
      <c r="I46" s="126" t="s">
        <v>102</v>
      </c>
      <c r="J46" s="126" t="s">
        <v>191</v>
      </c>
      <c r="K46" s="303" t="s">
        <v>130</v>
      </c>
      <c r="L46" s="298" t="s">
        <v>544</v>
      </c>
    </row>
    <row r="47" spans="2:12" ht="25.5" customHeight="1">
      <c r="B47" s="237"/>
      <c r="C47" s="240"/>
      <c r="D47" s="11" t="s">
        <v>89</v>
      </c>
      <c r="E47" s="11" t="s">
        <v>292</v>
      </c>
      <c r="F47" s="127" t="str">
        <f>$G$5</f>
        <v>南原若鷹</v>
      </c>
      <c r="G47" s="157" t="s">
        <v>356</v>
      </c>
      <c r="H47" s="127" t="str">
        <f>$C$6</f>
        <v>TMTsc</v>
      </c>
      <c r="I47" s="127" t="s">
        <v>101</v>
      </c>
      <c r="J47" s="127" t="s">
        <v>305</v>
      </c>
      <c r="K47" s="268"/>
      <c r="L47" s="243"/>
    </row>
    <row r="48" spans="2:12" ht="25.5" customHeight="1">
      <c r="B48" s="237"/>
      <c r="C48" s="240"/>
      <c r="D48" s="11" t="s">
        <v>194</v>
      </c>
      <c r="E48" s="11" t="s">
        <v>228</v>
      </c>
      <c r="F48" s="127" t="str">
        <f>$B$5</f>
        <v>フェニックス</v>
      </c>
      <c r="G48" s="157" t="s">
        <v>295</v>
      </c>
      <c r="H48" s="127" t="str">
        <f>$C$6</f>
        <v>TMTsc</v>
      </c>
      <c r="I48" s="127" t="s">
        <v>305</v>
      </c>
      <c r="J48" s="127" t="s">
        <v>102</v>
      </c>
      <c r="K48" s="268"/>
      <c r="L48" s="243"/>
    </row>
    <row r="49" spans="2:12" ht="25.5" customHeight="1">
      <c r="B49" s="237"/>
      <c r="C49" s="240"/>
      <c r="D49" s="12" t="s">
        <v>194</v>
      </c>
      <c r="E49" s="5" t="s">
        <v>107</v>
      </c>
      <c r="F49" s="138" t="str">
        <f>$D$5</f>
        <v>アビーカＢ</v>
      </c>
      <c r="G49" s="158" t="s">
        <v>406</v>
      </c>
      <c r="H49" s="138" t="str">
        <f>$G$5</f>
        <v>南原若鷹</v>
      </c>
      <c r="I49" s="138" t="s">
        <v>191</v>
      </c>
      <c r="J49" s="138" t="s">
        <v>101</v>
      </c>
      <c r="K49" s="269"/>
      <c r="L49" s="245"/>
    </row>
    <row r="50" spans="2:12" ht="25.5" customHeight="1">
      <c r="B50" s="237"/>
      <c r="C50" s="256" t="s">
        <v>396</v>
      </c>
      <c r="D50" s="10" t="s">
        <v>194</v>
      </c>
      <c r="E50" s="10" t="s">
        <v>227</v>
      </c>
      <c r="F50" s="133" t="str">
        <f>$C$5</f>
        <v>高畠蹴友</v>
      </c>
      <c r="G50" s="174" t="s">
        <v>159</v>
      </c>
      <c r="H50" s="133" t="str">
        <f>$E$5</f>
        <v>ﾚｯﾄﾞﾗｲｵﾝｽﾞ</v>
      </c>
      <c r="I50" s="133" t="s">
        <v>324</v>
      </c>
      <c r="J50" s="133" t="s">
        <v>99</v>
      </c>
      <c r="K50" s="267" t="s">
        <v>542</v>
      </c>
      <c r="L50" s="264" t="s">
        <v>587</v>
      </c>
    </row>
    <row r="51" spans="2:12" ht="25.5" customHeight="1">
      <c r="B51" s="237"/>
      <c r="C51" s="240"/>
      <c r="D51" s="11" t="s">
        <v>194</v>
      </c>
      <c r="E51" s="11" t="s">
        <v>292</v>
      </c>
      <c r="F51" s="127" t="str">
        <f>$D$6</f>
        <v>FC宮内</v>
      </c>
      <c r="G51" s="177" t="s">
        <v>160</v>
      </c>
      <c r="H51" s="127" t="str">
        <f>$F$6</f>
        <v>小国ＳＳＳ</v>
      </c>
      <c r="I51" s="127" t="s">
        <v>304</v>
      </c>
      <c r="J51" s="127" t="s">
        <v>100</v>
      </c>
      <c r="K51" s="268"/>
      <c r="L51" s="265"/>
    </row>
    <row r="52" spans="2:12" ht="25.5" customHeight="1">
      <c r="B52" s="237"/>
      <c r="C52" s="240"/>
      <c r="D52" s="11" t="s">
        <v>194</v>
      </c>
      <c r="E52" s="11" t="s">
        <v>228</v>
      </c>
      <c r="F52" s="127" t="str">
        <f>$C$5</f>
        <v>高畠蹴友</v>
      </c>
      <c r="G52" s="177" t="s">
        <v>441</v>
      </c>
      <c r="H52" s="127" t="str">
        <f>$F$6</f>
        <v>小国ＳＳＳ</v>
      </c>
      <c r="I52" s="127" t="s">
        <v>100</v>
      </c>
      <c r="J52" s="127" t="s">
        <v>324</v>
      </c>
      <c r="K52" s="268"/>
      <c r="L52" s="265"/>
    </row>
    <row r="53" spans="2:12" ht="25.5" customHeight="1">
      <c r="B53" s="237"/>
      <c r="C53" s="240"/>
      <c r="D53" s="11" t="s">
        <v>194</v>
      </c>
      <c r="E53" s="11" t="s">
        <v>107</v>
      </c>
      <c r="F53" s="127" t="str">
        <f>$E$5</f>
        <v>ﾚｯﾄﾞﾗｲｵﾝｽﾞ</v>
      </c>
      <c r="G53" s="177" t="s">
        <v>161</v>
      </c>
      <c r="H53" s="127" t="str">
        <f>$D$6</f>
        <v>FC宮内</v>
      </c>
      <c r="I53" s="127" t="s">
        <v>99</v>
      </c>
      <c r="J53" s="127" t="s">
        <v>304</v>
      </c>
      <c r="K53" s="268"/>
      <c r="L53" s="265"/>
    </row>
    <row r="54" spans="2:12" ht="25.5" customHeight="1">
      <c r="B54" s="237"/>
      <c r="C54" s="240"/>
      <c r="D54" s="120" t="s">
        <v>149</v>
      </c>
      <c r="E54" s="120" t="s">
        <v>150</v>
      </c>
      <c r="F54" s="128" t="str">
        <f>$C$5</f>
        <v>高畠蹴友</v>
      </c>
      <c r="G54" s="175" t="s">
        <v>549</v>
      </c>
      <c r="H54" s="128" t="str">
        <f>$E$5</f>
        <v>ﾚｯﾄﾞﾗｲｵﾝｽﾞ</v>
      </c>
      <c r="I54" s="128"/>
      <c r="J54" s="128"/>
      <c r="K54" s="268"/>
      <c r="L54" s="265"/>
    </row>
    <row r="55" spans="2:12" ht="25.5" customHeight="1">
      <c r="B55" s="237"/>
      <c r="C55" s="240"/>
      <c r="D55" s="120" t="s">
        <v>149</v>
      </c>
      <c r="E55" s="123" t="s">
        <v>151</v>
      </c>
      <c r="F55" s="128" t="str">
        <f>$D$6</f>
        <v>FC宮内</v>
      </c>
      <c r="G55" s="175" t="s">
        <v>121</v>
      </c>
      <c r="H55" s="128" t="str">
        <f>$F$6</f>
        <v>小国ＳＳＳ</v>
      </c>
      <c r="I55" s="128"/>
      <c r="J55" s="128"/>
      <c r="K55" s="268"/>
      <c r="L55" s="265"/>
    </row>
    <row r="56" spans="2:12" ht="25.5" customHeight="1">
      <c r="B56" s="237"/>
      <c r="C56" s="240"/>
      <c r="D56" s="122" t="s">
        <v>149</v>
      </c>
      <c r="E56" s="122" t="s">
        <v>153</v>
      </c>
      <c r="F56" s="130" t="str">
        <f>$C$5</f>
        <v>高畠蹴友</v>
      </c>
      <c r="G56" s="178" t="s">
        <v>615</v>
      </c>
      <c r="H56" s="130" t="str">
        <f>$F$6</f>
        <v>小国ＳＳＳ</v>
      </c>
      <c r="I56" s="130"/>
      <c r="J56" s="130"/>
      <c r="K56" s="269"/>
      <c r="L56" s="266"/>
    </row>
    <row r="57" spans="2:12" ht="25.5" customHeight="1">
      <c r="B57" s="237"/>
      <c r="C57" s="240"/>
      <c r="D57" s="10" t="s">
        <v>194</v>
      </c>
      <c r="E57" s="10" t="s">
        <v>227</v>
      </c>
      <c r="F57" s="133" t="str">
        <f>$F$5</f>
        <v>北部FC</v>
      </c>
      <c r="G57" s="174" t="s">
        <v>155</v>
      </c>
      <c r="H57" s="133" t="str">
        <f>$B$6</f>
        <v>アルカディア</v>
      </c>
      <c r="I57" s="135" t="s">
        <v>306</v>
      </c>
      <c r="J57" s="135" t="s">
        <v>590</v>
      </c>
      <c r="K57" s="248" t="s">
        <v>230</v>
      </c>
      <c r="L57" s="246" t="s">
        <v>610</v>
      </c>
    </row>
    <row r="58" spans="2:12" ht="25.5" customHeight="1">
      <c r="B58" s="237"/>
      <c r="C58" s="240"/>
      <c r="D58" s="11" t="s">
        <v>194</v>
      </c>
      <c r="E58" s="11" t="s">
        <v>292</v>
      </c>
      <c r="F58" s="127" t="str">
        <f>$E$6</f>
        <v>ながいＵ</v>
      </c>
      <c r="G58" s="177" t="s">
        <v>156</v>
      </c>
      <c r="H58" s="127" t="str">
        <f>$G$6</f>
        <v>致芳SSS</v>
      </c>
      <c r="I58" s="127" t="s">
        <v>103</v>
      </c>
      <c r="J58" s="127" t="s">
        <v>591</v>
      </c>
      <c r="K58" s="248"/>
      <c r="L58" s="246"/>
    </row>
    <row r="59" spans="2:12" ht="25.5" customHeight="1">
      <c r="B59" s="237"/>
      <c r="C59" s="240"/>
      <c r="D59" s="11" t="s">
        <v>194</v>
      </c>
      <c r="E59" s="11" t="s">
        <v>228</v>
      </c>
      <c r="F59" s="127" t="str">
        <f>$F$5</f>
        <v>北部FC</v>
      </c>
      <c r="G59" s="177" t="s">
        <v>349</v>
      </c>
      <c r="H59" s="127" t="str">
        <f>$G$6</f>
        <v>致芳SSS</v>
      </c>
      <c r="I59" s="127" t="s">
        <v>591</v>
      </c>
      <c r="J59" s="127" t="s">
        <v>306</v>
      </c>
      <c r="K59" s="248"/>
      <c r="L59" s="246"/>
    </row>
    <row r="60" spans="2:12" ht="25.5" customHeight="1">
      <c r="B60" s="237"/>
      <c r="C60" s="240"/>
      <c r="D60" s="11" t="s">
        <v>194</v>
      </c>
      <c r="E60" s="11" t="s">
        <v>107</v>
      </c>
      <c r="F60" s="127" t="str">
        <f>$B$6</f>
        <v>アルカディア</v>
      </c>
      <c r="G60" s="177" t="s">
        <v>157</v>
      </c>
      <c r="H60" s="127" t="str">
        <f>$E$6</f>
        <v>ながいＵ</v>
      </c>
      <c r="I60" s="127" t="s">
        <v>590</v>
      </c>
      <c r="J60" s="127" t="s">
        <v>103</v>
      </c>
      <c r="K60" s="248"/>
      <c r="L60" s="246"/>
    </row>
    <row r="61" spans="2:12" ht="25.5" customHeight="1">
      <c r="B61" s="237"/>
      <c r="C61" s="240"/>
      <c r="D61" s="120" t="s">
        <v>149</v>
      </c>
      <c r="E61" s="120" t="s">
        <v>150</v>
      </c>
      <c r="F61" s="128" t="str">
        <f>$F$5</f>
        <v>北部FC</v>
      </c>
      <c r="G61" s="175" t="s">
        <v>356</v>
      </c>
      <c r="H61" s="128" t="str">
        <f>$B$6</f>
        <v>アルカディア</v>
      </c>
      <c r="I61" s="128"/>
      <c r="J61" s="128"/>
      <c r="K61" s="248"/>
      <c r="L61" s="246"/>
    </row>
    <row r="62" spans="2:12" ht="25.5" customHeight="1">
      <c r="B62" s="237"/>
      <c r="C62" s="240"/>
      <c r="D62" s="120" t="s">
        <v>149</v>
      </c>
      <c r="E62" s="123" t="s">
        <v>151</v>
      </c>
      <c r="F62" s="128" t="str">
        <f>$B$6</f>
        <v>アルカディア</v>
      </c>
      <c r="G62" s="175" t="s">
        <v>78</v>
      </c>
      <c r="H62" s="128" t="str">
        <f>$E$6</f>
        <v>ながいＵ</v>
      </c>
      <c r="I62" s="128"/>
      <c r="J62" s="128"/>
      <c r="K62" s="248"/>
      <c r="L62" s="246"/>
    </row>
    <row r="63" spans="2:12" ht="25.5" customHeight="1" thickBot="1">
      <c r="B63" s="238"/>
      <c r="C63" s="257"/>
      <c r="D63" s="121" t="s">
        <v>149</v>
      </c>
      <c r="E63" s="122" t="s">
        <v>153</v>
      </c>
      <c r="F63" s="137" t="str">
        <f>$E$5</f>
        <v>ﾚｯﾄﾞﾗｲｵﾝｽﾞ</v>
      </c>
      <c r="G63" s="180" t="s">
        <v>398</v>
      </c>
      <c r="H63" s="137" t="str">
        <f>$D$6</f>
        <v>FC宮内</v>
      </c>
      <c r="I63" s="137"/>
      <c r="J63" s="137"/>
      <c r="K63" s="255"/>
      <c r="L63" s="254"/>
    </row>
    <row r="64" spans="2:12" ht="25.5" customHeight="1">
      <c r="B64" s="231" t="s">
        <v>412</v>
      </c>
      <c r="C64" s="239" t="s">
        <v>269</v>
      </c>
      <c r="D64" s="13" t="s">
        <v>89</v>
      </c>
      <c r="E64" s="13" t="s">
        <v>227</v>
      </c>
      <c r="F64" s="126" t="str">
        <f>$B$5</f>
        <v>フェニックス</v>
      </c>
      <c r="G64" s="156" t="s">
        <v>568</v>
      </c>
      <c r="H64" s="126" t="str">
        <f>$G$5</f>
        <v>南原若鷹</v>
      </c>
      <c r="I64" s="126" t="s">
        <v>591</v>
      </c>
      <c r="J64" s="126" t="s">
        <v>99</v>
      </c>
      <c r="K64" s="259" t="s">
        <v>223</v>
      </c>
      <c r="L64" s="253" t="s">
        <v>554</v>
      </c>
    </row>
    <row r="65" spans="2:12" ht="25.5" customHeight="1">
      <c r="B65" s="237"/>
      <c r="C65" s="288"/>
      <c r="D65" s="11" t="s">
        <v>89</v>
      </c>
      <c r="E65" s="11" t="s">
        <v>292</v>
      </c>
      <c r="F65" s="127" t="str">
        <f>$B$6</f>
        <v>アルカディア</v>
      </c>
      <c r="G65" s="157" t="s">
        <v>294</v>
      </c>
      <c r="H65" s="127" t="str">
        <f>$F$6</f>
        <v>小国ＳＳＳ</v>
      </c>
      <c r="I65" s="127" t="s">
        <v>101</v>
      </c>
      <c r="J65" s="127" t="s">
        <v>102</v>
      </c>
      <c r="K65" s="249"/>
      <c r="L65" s="246"/>
    </row>
    <row r="66" spans="2:12" ht="25.5" customHeight="1">
      <c r="B66" s="237"/>
      <c r="C66" s="288"/>
      <c r="D66" s="11" t="s">
        <v>194</v>
      </c>
      <c r="E66" s="11" t="s">
        <v>228</v>
      </c>
      <c r="F66" s="127" t="str">
        <f>$C$6</f>
        <v>TMTsc</v>
      </c>
      <c r="G66" s="157" t="s">
        <v>490</v>
      </c>
      <c r="H66" s="127" t="str">
        <f>$E$6</f>
        <v>ながいＵ</v>
      </c>
      <c r="I66" s="127" t="s">
        <v>102</v>
      </c>
      <c r="J66" s="127" t="s">
        <v>101</v>
      </c>
      <c r="K66" s="249"/>
      <c r="L66" s="246"/>
    </row>
    <row r="67" spans="2:12" ht="25.5" customHeight="1">
      <c r="B67" s="237"/>
      <c r="C67" s="288"/>
      <c r="D67" s="11" t="s">
        <v>194</v>
      </c>
      <c r="E67" s="11" t="s">
        <v>107</v>
      </c>
      <c r="F67" s="127" t="str">
        <f>$B$5</f>
        <v>フェニックス</v>
      </c>
      <c r="G67" s="157" t="s">
        <v>569</v>
      </c>
      <c r="H67" s="127" t="str">
        <f>$F$6</f>
        <v>小国ＳＳＳ</v>
      </c>
      <c r="I67" s="127" t="s">
        <v>191</v>
      </c>
      <c r="J67" s="127" t="s">
        <v>591</v>
      </c>
      <c r="K67" s="249"/>
      <c r="L67" s="246"/>
    </row>
    <row r="68" spans="2:12" ht="25.5" customHeight="1">
      <c r="B68" s="237"/>
      <c r="C68" s="288"/>
      <c r="D68" s="120" t="s">
        <v>149</v>
      </c>
      <c r="E68" s="120" t="s">
        <v>150</v>
      </c>
      <c r="F68" s="128" t="str">
        <f>$B$5</f>
        <v>フェニックス</v>
      </c>
      <c r="G68" s="159" t="s">
        <v>570</v>
      </c>
      <c r="H68" s="128" t="str">
        <f>$E$6</f>
        <v>ながいＵ</v>
      </c>
      <c r="I68" s="128"/>
      <c r="J68" s="128"/>
      <c r="K68" s="249"/>
      <c r="L68" s="246"/>
    </row>
    <row r="69" spans="2:12" ht="25.5" customHeight="1">
      <c r="B69" s="237"/>
      <c r="C69" s="288"/>
      <c r="D69" s="120" t="s">
        <v>149</v>
      </c>
      <c r="E69" s="123" t="s">
        <v>151</v>
      </c>
      <c r="F69" s="128" t="str">
        <f>$B$6</f>
        <v>アルカディア</v>
      </c>
      <c r="G69" s="159" t="s">
        <v>571</v>
      </c>
      <c r="H69" s="128" t="str">
        <f>$F$6</f>
        <v>小国ＳＳＳ</v>
      </c>
      <c r="I69" s="128"/>
      <c r="J69" s="128"/>
      <c r="K69" s="249"/>
      <c r="L69" s="246"/>
    </row>
    <row r="70" spans="2:12" ht="25.5" customHeight="1">
      <c r="B70" s="237"/>
      <c r="C70" s="289"/>
      <c r="D70" s="122" t="s">
        <v>149</v>
      </c>
      <c r="E70" s="122" t="s">
        <v>153</v>
      </c>
      <c r="F70" s="130" t="str">
        <f>$B$5</f>
        <v>フェニックス</v>
      </c>
      <c r="G70" s="160" t="s">
        <v>572</v>
      </c>
      <c r="H70" s="130" t="str">
        <f>$F$6</f>
        <v>小国ＳＳＳ</v>
      </c>
      <c r="I70" s="130"/>
      <c r="J70" s="130"/>
      <c r="K70" s="249"/>
      <c r="L70" s="252"/>
    </row>
    <row r="71" spans="2:12" ht="25.5" customHeight="1">
      <c r="B71" s="237"/>
      <c r="C71" s="240" t="s">
        <v>143</v>
      </c>
      <c r="D71" s="10" t="s">
        <v>194</v>
      </c>
      <c r="E71" s="10" t="s">
        <v>227</v>
      </c>
      <c r="F71" s="133" t="str">
        <f>$E$5</f>
        <v>ﾚｯﾄﾞﾗｲｵﾝｽﾞ</v>
      </c>
      <c r="G71" s="163" t="s">
        <v>74</v>
      </c>
      <c r="H71" s="133" t="str">
        <f>$E$6</f>
        <v>ながいＵ</v>
      </c>
      <c r="I71" s="135" t="s">
        <v>324</v>
      </c>
      <c r="J71" s="135" t="s">
        <v>191</v>
      </c>
      <c r="K71" s="247" t="s">
        <v>144</v>
      </c>
      <c r="L71" s="251" t="s">
        <v>296</v>
      </c>
    </row>
    <row r="72" spans="2:12" ht="25.5" customHeight="1">
      <c r="B72" s="237"/>
      <c r="C72" s="288"/>
      <c r="D72" s="11" t="s">
        <v>194</v>
      </c>
      <c r="E72" s="11" t="s">
        <v>523</v>
      </c>
      <c r="F72" s="127" t="str">
        <f>$C$6</f>
        <v>TMTsc</v>
      </c>
      <c r="G72" s="157" t="s">
        <v>75</v>
      </c>
      <c r="H72" s="127" t="str">
        <f>$D$6</f>
        <v>FC宮内</v>
      </c>
      <c r="I72" s="127" t="s">
        <v>306</v>
      </c>
      <c r="J72" s="127" t="s">
        <v>100</v>
      </c>
      <c r="K72" s="249"/>
      <c r="L72" s="246"/>
    </row>
    <row r="73" spans="2:12" ht="25.5" customHeight="1">
      <c r="B73" s="237"/>
      <c r="C73" s="288"/>
      <c r="D73" s="11" t="s">
        <v>194</v>
      </c>
      <c r="E73" s="11" t="s">
        <v>354</v>
      </c>
      <c r="F73" s="127" t="str">
        <f>$E$5</f>
        <v>ﾚｯﾄﾞﾗｲｵﾝｽﾞ</v>
      </c>
      <c r="G73" s="157" t="s">
        <v>488</v>
      </c>
      <c r="H73" s="127" t="str">
        <f>$B$6</f>
        <v>アルカディア</v>
      </c>
      <c r="I73" s="127" t="s">
        <v>99</v>
      </c>
      <c r="J73" s="127" t="s">
        <v>324</v>
      </c>
      <c r="K73" s="249"/>
      <c r="L73" s="246"/>
    </row>
    <row r="74" spans="2:12" ht="25.5" customHeight="1">
      <c r="B74" s="237"/>
      <c r="C74" s="288"/>
      <c r="D74" s="11" t="s">
        <v>194</v>
      </c>
      <c r="E74" s="11" t="s">
        <v>355</v>
      </c>
      <c r="F74" s="127" t="str">
        <f>$G$5</f>
        <v>南原若鷹</v>
      </c>
      <c r="G74" s="157" t="s">
        <v>489</v>
      </c>
      <c r="H74" s="127" t="str">
        <f>$D$6</f>
        <v>FC宮内</v>
      </c>
      <c r="I74" s="127" t="s">
        <v>100</v>
      </c>
      <c r="J74" s="127" t="s">
        <v>306</v>
      </c>
      <c r="K74" s="249"/>
      <c r="L74" s="246"/>
    </row>
    <row r="75" spans="2:12" ht="25.5" customHeight="1">
      <c r="B75" s="237"/>
      <c r="C75" s="288"/>
      <c r="D75" s="120" t="s">
        <v>149</v>
      </c>
      <c r="E75" s="120" t="s">
        <v>511</v>
      </c>
      <c r="F75" s="128" t="str">
        <f>$E$5</f>
        <v>ﾚｯﾄﾞﾗｲｵﾝｽﾞ</v>
      </c>
      <c r="G75" s="159" t="s">
        <v>490</v>
      </c>
      <c r="H75" s="128" t="str">
        <f>$E$6</f>
        <v>ながいＵ</v>
      </c>
      <c r="I75" s="128"/>
      <c r="J75" s="128"/>
      <c r="K75" s="249"/>
      <c r="L75" s="246"/>
    </row>
    <row r="76" spans="2:12" ht="25.5" customHeight="1">
      <c r="B76" s="237"/>
      <c r="C76" s="289"/>
      <c r="D76" s="122" t="s">
        <v>149</v>
      </c>
      <c r="E76" s="122" t="s">
        <v>512</v>
      </c>
      <c r="F76" s="130" t="str">
        <f>$E$5</f>
        <v>ﾚｯﾄﾞﾗｲｵﾝｽﾞ</v>
      </c>
      <c r="G76" s="160" t="s">
        <v>491</v>
      </c>
      <c r="H76" s="130" t="str">
        <f>$B$6</f>
        <v>アルカディア</v>
      </c>
      <c r="I76" s="130"/>
      <c r="J76" s="130"/>
      <c r="K76" s="302"/>
      <c r="L76" s="252"/>
    </row>
    <row r="77" spans="2:12" ht="25.5" customHeight="1">
      <c r="B77" s="237"/>
      <c r="C77" s="292" t="s">
        <v>106</v>
      </c>
      <c r="D77" s="10" t="s">
        <v>194</v>
      </c>
      <c r="E77" s="10" t="s">
        <v>90</v>
      </c>
      <c r="F77" s="133" t="str">
        <f>$D$5</f>
        <v>アビーカＢ</v>
      </c>
      <c r="G77" s="163" t="s">
        <v>459</v>
      </c>
      <c r="H77" s="133" t="str">
        <f>$F$5</f>
        <v>北部FC</v>
      </c>
      <c r="I77" s="133" t="s">
        <v>304</v>
      </c>
      <c r="J77" s="133" t="s">
        <v>590</v>
      </c>
      <c r="K77" s="247" t="s">
        <v>235</v>
      </c>
      <c r="L77" s="251" t="s">
        <v>544</v>
      </c>
    </row>
    <row r="78" spans="2:12" ht="25.5" customHeight="1">
      <c r="B78" s="237"/>
      <c r="C78" s="293"/>
      <c r="D78" s="11" t="s">
        <v>194</v>
      </c>
      <c r="E78" s="11" t="s">
        <v>523</v>
      </c>
      <c r="F78" s="127" t="str">
        <f>$C$5</f>
        <v>高畠蹴友</v>
      </c>
      <c r="G78" s="157" t="s">
        <v>460</v>
      </c>
      <c r="H78" s="127" t="str">
        <f>$G$6</f>
        <v>致芳SSS</v>
      </c>
      <c r="I78" s="127" t="s">
        <v>305</v>
      </c>
      <c r="J78" s="127" t="s">
        <v>103</v>
      </c>
      <c r="K78" s="248"/>
      <c r="L78" s="246"/>
    </row>
    <row r="79" spans="2:12" ht="25.5" customHeight="1">
      <c r="B79" s="237"/>
      <c r="C79" s="293"/>
      <c r="D79" s="11" t="s">
        <v>194</v>
      </c>
      <c r="E79" s="11" t="s">
        <v>354</v>
      </c>
      <c r="F79" s="127" t="str">
        <f>$C$5</f>
        <v>高畠蹴友</v>
      </c>
      <c r="G79" s="157" t="s">
        <v>461</v>
      </c>
      <c r="H79" s="127" t="str">
        <f>$F$5</f>
        <v>北部FC</v>
      </c>
      <c r="I79" s="127" t="s">
        <v>590</v>
      </c>
      <c r="J79" s="127" t="s">
        <v>305</v>
      </c>
      <c r="K79" s="248"/>
      <c r="L79" s="246"/>
    </row>
    <row r="80" spans="2:12" ht="25.5" customHeight="1">
      <c r="B80" s="237"/>
      <c r="C80" s="293"/>
      <c r="D80" s="11" t="s">
        <v>194</v>
      </c>
      <c r="E80" s="11" t="s">
        <v>355</v>
      </c>
      <c r="F80" s="127" t="str">
        <f>$D$5</f>
        <v>アビーカＢ</v>
      </c>
      <c r="G80" s="157" t="s">
        <v>462</v>
      </c>
      <c r="H80" s="127" t="str">
        <f>$G$6</f>
        <v>致芳SSS</v>
      </c>
      <c r="I80" s="127" t="s">
        <v>103</v>
      </c>
      <c r="J80" s="127" t="s">
        <v>304</v>
      </c>
      <c r="K80" s="248"/>
      <c r="L80" s="246"/>
    </row>
    <row r="81" spans="2:12" ht="25.5" customHeight="1">
      <c r="B81" s="237"/>
      <c r="C81" s="293"/>
      <c r="D81" s="120" t="s">
        <v>149</v>
      </c>
      <c r="E81" s="120" t="s">
        <v>150</v>
      </c>
      <c r="F81" s="128" t="str">
        <f>$C$5</f>
        <v>高畠蹴友</v>
      </c>
      <c r="G81" s="159" t="s">
        <v>649</v>
      </c>
      <c r="H81" s="128" t="str">
        <f>$F$5</f>
        <v>北部FC</v>
      </c>
      <c r="I81" s="128"/>
      <c r="J81" s="128"/>
      <c r="K81" s="248"/>
      <c r="L81" s="246"/>
    </row>
    <row r="82" spans="2:12" ht="25.5" customHeight="1" thickBot="1">
      <c r="B82" s="238"/>
      <c r="C82" s="294"/>
      <c r="D82" s="123" t="s">
        <v>149</v>
      </c>
      <c r="E82" s="123" t="s">
        <v>151</v>
      </c>
      <c r="F82" s="129" t="str">
        <f>$H$5</f>
        <v>アビーカ</v>
      </c>
      <c r="G82" s="167" t="s">
        <v>459</v>
      </c>
      <c r="H82" s="129" t="str">
        <f>$F$5</f>
        <v>北部FC</v>
      </c>
      <c r="I82" s="129"/>
      <c r="J82" s="129"/>
      <c r="K82" s="255"/>
      <c r="L82" s="254"/>
    </row>
    <row r="83" spans="2:21" ht="25.5" customHeight="1">
      <c r="B83" s="231" t="s">
        <v>413</v>
      </c>
      <c r="C83" s="239" t="s">
        <v>352</v>
      </c>
      <c r="D83" s="13" t="s">
        <v>194</v>
      </c>
      <c r="E83" s="13" t="s">
        <v>93</v>
      </c>
      <c r="F83" s="126" t="str">
        <f>$B$5</f>
        <v>フェニックス</v>
      </c>
      <c r="G83" s="156" t="s">
        <v>76</v>
      </c>
      <c r="H83" s="126" t="str">
        <f>$B$6</f>
        <v>アルカディア</v>
      </c>
      <c r="I83" s="126" t="s">
        <v>306</v>
      </c>
      <c r="J83" s="126" t="s">
        <v>101</v>
      </c>
      <c r="K83" s="295" t="s">
        <v>130</v>
      </c>
      <c r="L83" s="290" t="s">
        <v>397</v>
      </c>
      <c r="T83" s="11" t="s">
        <v>194</v>
      </c>
      <c r="U83" s="11" t="s">
        <v>523</v>
      </c>
    </row>
    <row r="84" spans="2:12" ht="25.5" customHeight="1">
      <c r="B84" s="237"/>
      <c r="C84" s="258"/>
      <c r="D84" s="12" t="s">
        <v>522</v>
      </c>
      <c r="E84" s="12" t="s">
        <v>662</v>
      </c>
      <c r="F84" s="138" t="str">
        <f>$B$5</f>
        <v>フェニックス</v>
      </c>
      <c r="G84" s="158" t="s">
        <v>77</v>
      </c>
      <c r="H84" s="138" t="str">
        <f>$E$6</f>
        <v>ながいＵ</v>
      </c>
      <c r="I84" s="138" t="s">
        <v>591</v>
      </c>
      <c r="J84" s="138" t="s">
        <v>101</v>
      </c>
      <c r="K84" s="296"/>
      <c r="L84" s="291"/>
    </row>
    <row r="85" spans="2:12" ht="25.5" customHeight="1">
      <c r="B85" s="237"/>
      <c r="C85" s="240" t="s">
        <v>524</v>
      </c>
      <c r="D85" s="10" t="s">
        <v>194</v>
      </c>
      <c r="E85" s="10" t="s">
        <v>227</v>
      </c>
      <c r="F85" s="127" t="str">
        <f>$C$5</f>
        <v>高畠蹴友</v>
      </c>
      <c r="G85" s="177" t="s">
        <v>197</v>
      </c>
      <c r="H85" s="127" t="str">
        <f>$G$5</f>
        <v>南原若鷹</v>
      </c>
      <c r="I85" s="135" t="s">
        <v>103</v>
      </c>
      <c r="J85" s="135" t="s">
        <v>324</v>
      </c>
      <c r="K85" s="247" t="s">
        <v>542</v>
      </c>
      <c r="L85" s="273" t="s">
        <v>133</v>
      </c>
    </row>
    <row r="86" spans="2:12" ht="25.5" customHeight="1">
      <c r="B86" s="237"/>
      <c r="C86" s="240"/>
      <c r="D86" s="11" t="s">
        <v>194</v>
      </c>
      <c r="E86" s="11" t="s">
        <v>292</v>
      </c>
      <c r="F86" s="135" t="str">
        <f>$F$5</f>
        <v>北部FC</v>
      </c>
      <c r="G86" s="176" t="s">
        <v>295</v>
      </c>
      <c r="H86" s="127" t="str">
        <f>$D$6</f>
        <v>FC宮内</v>
      </c>
      <c r="I86" s="127" t="s">
        <v>102</v>
      </c>
      <c r="J86" s="127" t="s">
        <v>306</v>
      </c>
      <c r="K86" s="248"/>
      <c r="L86" s="273"/>
    </row>
    <row r="87" spans="2:12" ht="25.5" customHeight="1">
      <c r="B87" s="237"/>
      <c r="C87" s="240"/>
      <c r="D87" s="6" t="s">
        <v>522</v>
      </c>
      <c r="E87" s="6" t="s">
        <v>228</v>
      </c>
      <c r="F87" s="127" t="str">
        <f>$G$5</f>
        <v>南原若鷹</v>
      </c>
      <c r="G87" s="157" t="s">
        <v>225</v>
      </c>
      <c r="H87" s="127" t="str">
        <f>$E$6</f>
        <v>ながいＵ</v>
      </c>
      <c r="I87" s="191" t="s">
        <v>656</v>
      </c>
      <c r="J87" s="191" t="s">
        <v>657</v>
      </c>
      <c r="K87" s="187" t="s">
        <v>519</v>
      </c>
      <c r="L87" s="273"/>
    </row>
    <row r="88" spans="2:12" ht="25.5" customHeight="1">
      <c r="B88" s="237"/>
      <c r="C88" s="240"/>
      <c r="D88" s="120" t="s">
        <v>149</v>
      </c>
      <c r="E88" s="120" t="s">
        <v>577</v>
      </c>
      <c r="F88" s="128" t="str">
        <f>$H$5</f>
        <v>アビーカ</v>
      </c>
      <c r="G88" s="175" t="s">
        <v>417</v>
      </c>
      <c r="H88" s="128" t="str">
        <f>$B$6</f>
        <v>アルカディア</v>
      </c>
      <c r="I88" s="128"/>
      <c r="J88" s="128"/>
      <c r="K88" s="248" t="s">
        <v>144</v>
      </c>
      <c r="L88" s="273"/>
    </row>
    <row r="89" spans="2:21" ht="25.5" customHeight="1">
      <c r="B89" s="237"/>
      <c r="C89" s="240"/>
      <c r="D89" s="122" t="s">
        <v>149</v>
      </c>
      <c r="E89" s="122" t="s">
        <v>150</v>
      </c>
      <c r="F89" s="128" t="str">
        <f>$H$5</f>
        <v>アビーカ</v>
      </c>
      <c r="G89" s="178" t="s">
        <v>414</v>
      </c>
      <c r="H89" s="130" t="str">
        <f>$D$6</f>
        <v>FC宮内</v>
      </c>
      <c r="I89" s="130"/>
      <c r="J89" s="130"/>
      <c r="K89" s="248"/>
      <c r="L89" s="273" t="s">
        <v>291</v>
      </c>
      <c r="T89" s="120" t="s">
        <v>149</v>
      </c>
      <c r="U89" s="120" t="s">
        <v>511</v>
      </c>
    </row>
    <row r="90" spans="2:12" ht="25.5" customHeight="1">
      <c r="B90" s="237"/>
      <c r="C90" s="240"/>
      <c r="D90" s="10" t="s">
        <v>194</v>
      </c>
      <c r="E90" s="10" t="s">
        <v>227</v>
      </c>
      <c r="F90" s="133" t="str">
        <f>$D$5</f>
        <v>アビーカＢ</v>
      </c>
      <c r="G90" s="174" t="s">
        <v>441</v>
      </c>
      <c r="H90" s="133" t="str">
        <f>$B$6</f>
        <v>アルカディア</v>
      </c>
      <c r="I90" s="133" t="s">
        <v>324</v>
      </c>
      <c r="J90" s="133" t="s">
        <v>305</v>
      </c>
      <c r="K90" s="248"/>
      <c r="L90" s="273"/>
    </row>
    <row r="91" spans="2:12" ht="25.5" customHeight="1">
      <c r="B91" s="237"/>
      <c r="C91" s="240"/>
      <c r="D91" s="11" t="s">
        <v>194</v>
      </c>
      <c r="E91" s="11" t="s">
        <v>228</v>
      </c>
      <c r="F91" s="127" t="str">
        <f>$D$5</f>
        <v>アビーカＢ</v>
      </c>
      <c r="G91" s="177" t="s">
        <v>415</v>
      </c>
      <c r="H91" s="127" t="str">
        <f>$D$6</f>
        <v>FC宮内</v>
      </c>
      <c r="I91" s="127" t="s">
        <v>591</v>
      </c>
      <c r="J91" s="127" t="s">
        <v>305</v>
      </c>
      <c r="K91" s="248"/>
      <c r="L91" s="273"/>
    </row>
    <row r="92" spans="2:12" ht="25.5" customHeight="1">
      <c r="B92" s="237"/>
      <c r="C92" s="240"/>
      <c r="D92" s="120" t="s">
        <v>149</v>
      </c>
      <c r="E92" s="120" t="s">
        <v>577</v>
      </c>
      <c r="F92" s="128" t="str">
        <f>$F$5</f>
        <v>北部FC</v>
      </c>
      <c r="G92" s="175" t="s">
        <v>416</v>
      </c>
      <c r="H92" s="128" t="str">
        <f>$D$6</f>
        <v>FC宮内</v>
      </c>
      <c r="I92" s="129"/>
      <c r="J92" s="129"/>
      <c r="K92" s="263"/>
      <c r="L92" s="273"/>
    </row>
    <row r="93" spans="2:12" ht="25.5" customHeight="1">
      <c r="B93" s="237"/>
      <c r="C93" s="285" t="s">
        <v>598</v>
      </c>
      <c r="D93" s="10" t="s">
        <v>194</v>
      </c>
      <c r="E93" s="10" t="s">
        <v>227</v>
      </c>
      <c r="F93" s="133" t="str">
        <f>$E$5</f>
        <v>ﾚｯﾄﾞﾗｲｵﾝｽﾞ</v>
      </c>
      <c r="G93" s="174" t="s">
        <v>370</v>
      </c>
      <c r="H93" s="133" t="str">
        <f>$F$6</f>
        <v>小国ＳＳＳ</v>
      </c>
      <c r="I93" s="133" t="s">
        <v>590</v>
      </c>
      <c r="J93" s="133" t="s">
        <v>191</v>
      </c>
      <c r="K93" s="247" t="s">
        <v>166</v>
      </c>
      <c r="L93" s="251" t="s">
        <v>266</v>
      </c>
    </row>
    <row r="94" spans="2:12" ht="25.5" customHeight="1">
      <c r="B94" s="237"/>
      <c r="C94" s="286"/>
      <c r="D94" s="11" t="s">
        <v>194</v>
      </c>
      <c r="E94" s="11" t="s">
        <v>292</v>
      </c>
      <c r="F94" s="127" t="str">
        <f>$C$6</f>
        <v>TMTsc</v>
      </c>
      <c r="G94" s="177" t="s">
        <v>371</v>
      </c>
      <c r="H94" s="127" t="str">
        <f>$G$6</f>
        <v>致芳SSS</v>
      </c>
      <c r="I94" s="127" t="s">
        <v>99</v>
      </c>
      <c r="J94" s="127" t="s">
        <v>100</v>
      </c>
      <c r="K94" s="248"/>
      <c r="L94" s="246"/>
    </row>
    <row r="95" spans="2:12" ht="25.5" customHeight="1">
      <c r="B95" s="237"/>
      <c r="C95" s="286"/>
      <c r="D95" s="11" t="s">
        <v>194</v>
      </c>
      <c r="E95" s="11" t="s">
        <v>228</v>
      </c>
      <c r="F95" s="127" t="str">
        <f>$E$5</f>
        <v>ﾚｯﾄﾞﾗｲｵﾝｽﾞ</v>
      </c>
      <c r="G95" s="177" t="s">
        <v>372</v>
      </c>
      <c r="H95" s="127" t="str">
        <f>$G$6</f>
        <v>致芳SSS</v>
      </c>
      <c r="I95" s="127" t="s">
        <v>191</v>
      </c>
      <c r="J95" s="127" t="s">
        <v>99</v>
      </c>
      <c r="K95" s="248"/>
      <c r="L95" s="246"/>
    </row>
    <row r="96" spans="2:12" ht="25.5" customHeight="1">
      <c r="B96" s="237"/>
      <c r="C96" s="286"/>
      <c r="D96" s="11" t="s">
        <v>194</v>
      </c>
      <c r="E96" s="11" t="s">
        <v>107</v>
      </c>
      <c r="F96" s="127" t="str">
        <f>$C$6</f>
        <v>TMTsc</v>
      </c>
      <c r="G96" s="177" t="s">
        <v>197</v>
      </c>
      <c r="H96" s="127" t="str">
        <f>$F$6</f>
        <v>小国ＳＳＳ</v>
      </c>
      <c r="I96" s="136" t="s">
        <v>100</v>
      </c>
      <c r="J96" s="136" t="s">
        <v>590</v>
      </c>
      <c r="K96" s="248"/>
      <c r="L96" s="246"/>
    </row>
    <row r="97" spans="2:12" ht="25.5" customHeight="1" thickBot="1">
      <c r="B97" s="238"/>
      <c r="C97" s="287"/>
      <c r="D97" s="121" t="s">
        <v>149</v>
      </c>
      <c r="E97" s="121" t="s">
        <v>511</v>
      </c>
      <c r="F97" s="137" t="str">
        <f>$E$5</f>
        <v>ﾚｯﾄﾞﾗｲｵﾝｽﾞ</v>
      </c>
      <c r="G97" s="180" t="s">
        <v>43</v>
      </c>
      <c r="H97" s="137" t="str">
        <f>$F$6</f>
        <v>小国ＳＳＳ</v>
      </c>
      <c r="I97" s="150"/>
      <c r="J97" s="150"/>
      <c r="K97" s="255"/>
      <c r="L97" s="254"/>
    </row>
    <row r="98" spans="2:12" ht="25.5" customHeight="1">
      <c r="B98" s="231" t="s">
        <v>284</v>
      </c>
      <c r="C98" s="239" t="s">
        <v>599</v>
      </c>
      <c r="D98" s="13" t="s">
        <v>522</v>
      </c>
      <c r="E98" s="13" t="s">
        <v>90</v>
      </c>
      <c r="F98" s="126" t="str">
        <f>$B$5</f>
        <v>フェニックス</v>
      </c>
      <c r="G98" s="156" t="s">
        <v>316</v>
      </c>
      <c r="H98" s="126" t="str">
        <f>$F$5</f>
        <v>北部FC</v>
      </c>
      <c r="I98" s="126" t="s">
        <v>305</v>
      </c>
      <c r="J98" s="126" t="s">
        <v>99</v>
      </c>
      <c r="K98" s="259" t="s">
        <v>223</v>
      </c>
      <c r="L98" s="253" t="s">
        <v>588</v>
      </c>
    </row>
    <row r="99" spans="2:12" ht="25.5" customHeight="1">
      <c r="B99" s="237"/>
      <c r="C99" s="240"/>
      <c r="D99" s="11" t="s">
        <v>522</v>
      </c>
      <c r="E99" s="11" t="s">
        <v>523</v>
      </c>
      <c r="F99" s="127" t="str">
        <f>$D$5</f>
        <v>アビーカＢ</v>
      </c>
      <c r="G99" s="157" t="s">
        <v>317</v>
      </c>
      <c r="H99" s="127" t="str">
        <f>$F$6</f>
        <v>小国ＳＳＳ</v>
      </c>
      <c r="I99" s="127" t="s">
        <v>103</v>
      </c>
      <c r="J99" s="127" t="s">
        <v>306</v>
      </c>
      <c r="K99" s="248"/>
      <c r="L99" s="246"/>
    </row>
    <row r="100" spans="2:12" ht="25.5" customHeight="1">
      <c r="B100" s="237"/>
      <c r="C100" s="240"/>
      <c r="D100" s="11" t="s">
        <v>194</v>
      </c>
      <c r="E100" s="11" t="s">
        <v>354</v>
      </c>
      <c r="F100" s="127" t="str">
        <f>$F$5</f>
        <v>北部FC</v>
      </c>
      <c r="G100" s="157" t="s">
        <v>318</v>
      </c>
      <c r="H100" s="127" t="str">
        <f>$E$6</f>
        <v>ながいＵ</v>
      </c>
      <c r="I100" s="127" t="s">
        <v>99</v>
      </c>
      <c r="J100" s="127" t="s">
        <v>101</v>
      </c>
      <c r="K100" s="248"/>
      <c r="L100" s="246"/>
    </row>
    <row r="101" spans="2:12" ht="25.5" customHeight="1">
      <c r="B101" s="237"/>
      <c r="C101" s="240"/>
      <c r="D101" s="120" t="s">
        <v>149</v>
      </c>
      <c r="E101" s="120" t="s">
        <v>355</v>
      </c>
      <c r="F101" s="128" t="str">
        <f>$B$5</f>
        <v>フェニックス</v>
      </c>
      <c r="G101" s="159" t="s">
        <v>319</v>
      </c>
      <c r="H101" s="128" t="str">
        <f>$F$5</f>
        <v>北部FC</v>
      </c>
      <c r="I101" s="128"/>
      <c r="J101" s="128"/>
      <c r="K101" s="248"/>
      <c r="L101" s="246"/>
    </row>
    <row r="102" spans="2:12" ht="25.5" customHeight="1">
      <c r="B102" s="237"/>
      <c r="C102" s="240"/>
      <c r="D102" s="120" t="s">
        <v>149</v>
      </c>
      <c r="E102" s="120" t="s">
        <v>511</v>
      </c>
      <c r="F102" s="128" t="str">
        <f>$H$5</f>
        <v>アビーカ</v>
      </c>
      <c r="G102" s="159" t="s">
        <v>320</v>
      </c>
      <c r="H102" s="128" t="str">
        <f>$F$6</f>
        <v>小国ＳＳＳ</v>
      </c>
      <c r="I102" s="128"/>
      <c r="J102" s="128"/>
      <c r="K102" s="248"/>
      <c r="L102" s="246"/>
    </row>
    <row r="103" spans="2:12" ht="25.5" customHeight="1">
      <c r="B103" s="237"/>
      <c r="C103" s="240"/>
      <c r="D103" s="122" t="s">
        <v>149</v>
      </c>
      <c r="E103" s="122" t="s">
        <v>512</v>
      </c>
      <c r="F103" s="130" t="str">
        <f>$F$5</f>
        <v>北部FC</v>
      </c>
      <c r="G103" s="160" t="s">
        <v>321</v>
      </c>
      <c r="H103" s="130" t="str">
        <f>$E$6</f>
        <v>ながいＵ</v>
      </c>
      <c r="I103" s="130"/>
      <c r="J103" s="130"/>
      <c r="K103" s="263"/>
      <c r="L103" s="252"/>
    </row>
    <row r="104" spans="2:12" ht="25.5" customHeight="1">
      <c r="B104" s="237"/>
      <c r="C104" s="240"/>
      <c r="D104" s="10" t="s">
        <v>194</v>
      </c>
      <c r="E104" s="10" t="s">
        <v>90</v>
      </c>
      <c r="F104" s="133" t="str">
        <f>$C$5</f>
        <v>高畠蹴友</v>
      </c>
      <c r="G104" s="174" t="s">
        <v>134</v>
      </c>
      <c r="H104" s="133" t="str">
        <f>$B$6</f>
        <v>アルカディア</v>
      </c>
      <c r="I104" s="133" t="s">
        <v>590</v>
      </c>
      <c r="J104" s="133" t="s">
        <v>102</v>
      </c>
      <c r="K104" s="247" t="s">
        <v>600</v>
      </c>
      <c r="L104" s="251" t="s">
        <v>114</v>
      </c>
    </row>
    <row r="105" spans="2:12" ht="25.5" customHeight="1">
      <c r="B105" s="237"/>
      <c r="C105" s="240"/>
      <c r="D105" s="11" t="s">
        <v>194</v>
      </c>
      <c r="E105" s="11" t="s">
        <v>523</v>
      </c>
      <c r="F105" s="127" t="str">
        <f>$G$5</f>
        <v>南原若鷹</v>
      </c>
      <c r="G105" s="177" t="s">
        <v>10</v>
      </c>
      <c r="H105" s="127" t="str">
        <f>$G$6</f>
        <v>致芳SSS</v>
      </c>
      <c r="I105" s="127" t="s">
        <v>591</v>
      </c>
      <c r="J105" s="127" t="s">
        <v>304</v>
      </c>
      <c r="K105" s="248"/>
      <c r="L105" s="246"/>
    </row>
    <row r="106" spans="2:12" ht="25.5" customHeight="1">
      <c r="B106" s="237"/>
      <c r="C106" s="240"/>
      <c r="D106" s="11" t="s">
        <v>194</v>
      </c>
      <c r="E106" s="11" t="s">
        <v>354</v>
      </c>
      <c r="F106" s="127" t="str">
        <f>$C$5</f>
        <v>高畠蹴友</v>
      </c>
      <c r="G106" s="177" t="s">
        <v>11</v>
      </c>
      <c r="H106" s="127" t="str">
        <f>$D$6</f>
        <v>FC宮内</v>
      </c>
      <c r="I106" s="127" t="s">
        <v>100</v>
      </c>
      <c r="J106" s="127" t="s">
        <v>191</v>
      </c>
      <c r="K106" s="248"/>
      <c r="L106" s="246"/>
    </row>
    <row r="107" spans="2:12" ht="25.5" customHeight="1">
      <c r="B107" s="237"/>
      <c r="C107" s="240"/>
      <c r="D107" s="11" t="s">
        <v>194</v>
      </c>
      <c r="E107" s="11" t="s">
        <v>355</v>
      </c>
      <c r="F107" s="127" t="str">
        <f>$E$5</f>
        <v>ﾚｯﾄﾞﾗｲｵﾝｽﾞ</v>
      </c>
      <c r="G107" s="177" t="s">
        <v>33</v>
      </c>
      <c r="H107" s="127" t="str">
        <f>$C$6</f>
        <v>TMTsc</v>
      </c>
      <c r="I107" s="127" t="s">
        <v>304</v>
      </c>
      <c r="J107" s="127" t="s">
        <v>324</v>
      </c>
      <c r="K107" s="248"/>
      <c r="L107" s="246"/>
    </row>
    <row r="108" spans="2:12" ht="25.5" customHeight="1">
      <c r="B108" s="237"/>
      <c r="C108" s="240"/>
      <c r="D108" s="120" t="s">
        <v>149</v>
      </c>
      <c r="E108" s="120" t="s">
        <v>511</v>
      </c>
      <c r="F108" s="128" t="str">
        <f>$C$5</f>
        <v>高畠蹴友</v>
      </c>
      <c r="G108" s="159" t="s">
        <v>322</v>
      </c>
      <c r="H108" s="128" t="str">
        <f>$B$6</f>
        <v>アルカディア</v>
      </c>
      <c r="I108" s="128"/>
      <c r="J108" s="128"/>
      <c r="K108" s="248"/>
      <c r="L108" s="246"/>
    </row>
    <row r="109" spans="2:12" ht="25.5" customHeight="1">
      <c r="B109" s="237"/>
      <c r="C109" s="240"/>
      <c r="D109" s="123" t="s">
        <v>149</v>
      </c>
      <c r="E109" s="123" t="s">
        <v>512</v>
      </c>
      <c r="F109" s="129" t="str">
        <f>$C$5</f>
        <v>高畠蹴友</v>
      </c>
      <c r="G109" s="167" t="s">
        <v>323</v>
      </c>
      <c r="H109" s="129" t="str">
        <f>$D$6</f>
        <v>FC宮内</v>
      </c>
      <c r="I109" s="128"/>
      <c r="J109" s="128"/>
      <c r="K109" s="248"/>
      <c r="L109" s="246"/>
    </row>
    <row r="110" spans="2:12" ht="25.5" customHeight="1" thickBot="1">
      <c r="B110" s="238"/>
      <c r="C110" s="257"/>
      <c r="D110" s="121" t="s">
        <v>149</v>
      </c>
      <c r="E110" s="121" t="s">
        <v>152</v>
      </c>
      <c r="F110" s="137" t="str">
        <f>$B$5</f>
        <v>フェニックス</v>
      </c>
      <c r="G110" s="166" t="s">
        <v>318</v>
      </c>
      <c r="H110" s="137" t="str">
        <f>$B$6</f>
        <v>アルカディア</v>
      </c>
      <c r="I110" s="137"/>
      <c r="J110" s="137"/>
      <c r="K110" s="255"/>
      <c r="L110" s="254"/>
    </row>
    <row r="111" spans="2:12" ht="25.5" customHeight="1">
      <c r="B111" s="275" t="s">
        <v>605</v>
      </c>
      <c r="C111" s="282" t="s">
        <v>663</v>
      </c>
      <c r="D111" s="13" t="s">
        <v>522</v>
      </c>
      <c r="E111" s="13" t="s">
        <v>90</v>
      </c>
      <c r="F111" s="126" t="str">
        <f>$B$5</f>
        <v>フェニックス</v>
      </c>
      <c r="G111" s="186" t="s">
        <v>301</v>
      </c>
      <c r="H111" s="126" t="str">
        <f>$C$5</f>
        <v>高畠蹴友</v>
      </c>
      <c r="I111" s="126" t="s">
        <v>100</v>
      </c>
      <c r="J111" s="126" t="s">
        <v>305</v>
      </c>
      <c r="K111" s="316" t="s">
        <v>654</v>
      </c>
      <c r="L111" s="270" t="s">
        <v>515</v>
      </c>
    </row>
    <row r="112" spans="2:12" ht="25.5" customHeight="1">
      <c r="B112" s="276"/>
      <c r="C112" s="283"/>
      <c r="D112" s="11" t="s">
        <v>522</v>
      </c>
      <c r="E112" s="11" t="s">
        <v>523</v>
      </c>
      <c r="F112" s="127" t="str">
        <f>$D$5</f>
        <v>アビーカＢ</v>
      </c>
      <c r="G112" s="177" t="s">
        <v>209</v>
      </c>
      <c r="H112" s="127" t="str">
        <f>$E$5</f>
        <v>ﾚｯﾄﾞﾗｲｵﾝｽﾞ</v>
      </c>
      <c r="I112" s="127" t="s">
        <v>304</v>
      </c>
      <c r="J112" s="127" t="s">
        <v>101</v>
      </c>
      <c r="K112" s="315"/>
      <c r="L112" s="271"/>
    </row>
    <row r="113" spans="2:12" ht="25.5" customHeight="1">
      <c r="B113" s="276"/>
      <c r="C113" s="283"/>
      <c r="D113" s="11" t="s">
        <v>194</v>
      </c>
      <c r="E113" s="11" t="s">
        <v>354</v>
      </c>
      <c r="F113" s="127" t="str">
        <f>$C$5</f>
        <v>高畠蹴友</v>
      </c>
      <c r="G113" s="177" t="s">
        <v>210</v>
      </c>
      <c r="H113" s="127" t="str">
        <f>$D$5</f>
        <v>アビーカＢ</v>
      </c>
      <c r="I113" s="127" t="s">
        <v>101</v>
      </c>
      <c r="J113" s="127" t="s">
        <v>100</v>
      </c>
      <c r="K113" s="315"/>
      <c r="L113" s="271"/>
    </row>
    <row r="114" spans="2:12" ht="25.5" customHeight="1">
      <c r="B114" s="276"/>
      <c r="C114" s="283"/>
      <c r="D114" s="11" t="s">
        <v>194</v>
      </c>
      <c r="E114" s="11" t="s">
        <v>355</v>
      </c>
      <c r="F114" s="127" t="str">
        <f>$B$5</f>
        <v>フェニックス</v>
      </c>
      <c r="G114" s="177" t="s">
        <v>211</v>
      </c>
      <c r="H114" s="127" t="str">
        <f>$E$5</f>
        <v>ﾚｯﾄﾞﾗｲｵﾝｽﾞ</v>
      </c>
      <c r="I114" s="127" t="s">
        <v>305</v>
      </c>
      <c r="J114" s="127" t="s">
        <v>304</v>
      </c>
      <c r="K114" s="315"/>
      <c r="L114" s="271"/>
    </row>
    <row r="115" spans="2:12" ht="25.5" customHeight="1">
      <c r="B115" s="276"/>
      <c r="C115" s="283"/>
      <c r="D115" s="120" t="s">
        <v>149</v>
      </c>
      <c r="E115" s="120" t="s">
        <v>511</v>
      </c>
      <c r="F115" s="128" t="str">
        <f>$B$5</f>
        <v>フェニックス</v>
      </c>
      <c r="G115" s="159" t="s">
        <v>534</v>
      </c>
      <c r="H115" s="128" t="str">
        <f>$C$5</f>
        <v>高畠蹴友</v>
      </c>
      <c r="I115" s="128"/>
      <c r="J115" s="128"/>
      <c r="K115" s="319" t="s">
        <v>84</v>
      </c>
      <c r="L115" s="271"/>
    </row>
    <row r="116" spans="2:12" ht="25.5" customHeight="1">
      <c r="B116" s="276"/>
      <c r="C116" s="283"/>
      <c r="D116" s="120" t="s">
        <v>149</v>
      </c>
      <c r="E116" s="120" t="s">
        <v>512</v>
      </c>
      <c r="F116" s="128" t="str">
        <f>$H$5</f>
        <v>アビーカ</v>
      </c>
      <c r="G116" s="159" t="s">
        <v>535</v>
      </c>
      <c r="H116" s="128" t="str">
        <f>$E$5</f>
        <v>ﾚｯﾄﾞﾗｲｵﾝｽﾞ</v>
      </c>
      <c r="I116" s="128"/>
      <c r="J116" s="128"/>
      <c r="K116" s="319"/>
      <c r="L116" s="271"/>
    </row>
    <row r="117" spans="2:12" ht="25.5" customHeight="1">
      <c r="B117" s="276"/>
      <c r="C117" s="283"/>
      <c r="D117" s="120" t="s">
        <v>149</v>
      </c>
      <c r="E117" s="120" t="s">
        <v>152</v>
      </c>
      <c r="F117" s="128" t="str">
        <f>$C$5</f>
        <v>高畠蹴友</v>
      </c>
      <c r="G117" s="159" t="s">
        <v>536</v>
      </c>
      <c r="H117" s="128" t="str">
        <f>$H$5</f>
        <v>アビーカ</v>
      </c>
      <c r="I117" s="128"/>
      <c r="J117" s="128"/>
      <c r="K117" s="319"/>
      <c r="L117" s="271"/>
    </row>
    <row r="118" spans="2:12" ht="25.5" customHeight="1">
      <c r="B118" s="276"/>
      <c r="C118" s="283"/>
      <c r="D118" s="122" t="s">
        <v>149</v>
      </c>
      <c r="E118" s="122" t="s">
        <v>115</v>
      </c>
      <c r="F118" s="130" t="str">
        <f>$B$5</f>
        <v>フェニックス</v>
      </c>
      <c r="G118" s="160" t="s">
        <v>537</v>
      </c>
      <c r="H118" s="130" t="str">
        <f>$E$5</f>
        <v>ﾚｯﾄﾞﾗｲｵﾝｽﾞ</v>
      </c>
      <c r="I118" s="130"/>
      <c r="J118" s="130"/>
      <c r="K118" s="320"/>
      <c r="L118" s="272"/>
    </row>
    <row r="119" spans="2:12" ht="25.5" customHeight="1">
      <c r="B119" s="276"/>
      <c r="C119" s="283"/>
      <c r="D119" s="10" t="s">
        <v>194</v>
      </c>
      <c r="E119" s="10" t="s">
        <v>90</v>
      </c>
      <c r="F119" s="133" t="str">
        <f>$F$5</f>
        <v>北部FC</v>
      </c>
      <c r="G119" s="174" t="s">
        <v>212</v>
      </c>
      <c r="H119" s="133" t="str">
        <f>$G$5</f>
        <v>南原若鷹</v>
      </c>
      <c r="I119" s="133" t="s">
        <v>191</v>
      </c>
      <c r="J119" s="133" t="s">
        <v>591</v>
      </c>
      <c r="K119" s="314" t="s">
        <v>98</v>
      </c>
      <c r="L119" s="278" t="s">
        <v>158</v>
      </c>
    </row>
    <row r="120" spans="2:12" ht="25.5" customHeight="1">
      <c r="B120" s="276"/>
      <c r="C120" s="283"/>
      <c r="D120" s="11" t="s">
        <v>194</v>
      </c>
      <c r="E120" s="11" t="s">
        <v>523</v>
      </c>
      <c r="F120" s="127" t="str">
        <f>$B$6</f>
        <v>アルカディア</v>
      </c>
      <c r="G120" s="177" t="s">
        <v>213</v>
      </c>
      <c r="H120" s="127" t="str">
        <f>$C$6</f>
        <v>TMTsc</v>
      </c>
      <c r="I120" s="127" t="s">
        <v>102</v>
      </c>
      <c r="J120" s="127" t="str">
        <f>$F$5</f>
        <v>北部FC</v>
      </c>
      <c r="K120" s="315"/>
      <c r="L120" s="271"/>
    </row>
    <row r="121" spans="2:12" ht="25.5" customHeight="1">
      <c r="B121" s="276"/>
      <c r="C121" s="283"/>
      <c r="D121" s="11" t="s">
        <v>194</v>
      </c>
      <c r="E121" s="11" t="s">
        <v>354</v>
      </c>
      <c r="F121" s="127" t="str">
        <f>$G$5</f>
        <v>南原若鷹</v>
      </c>
      <c r="G121" s="177" t="s">
        <v>214</v>
      </c>
      <c r="H121" s="127" t="str">
        <f>$B$6</f>
        <v>アルカディア</v>
      </c>
      <c r="I121" s="127" t="str">
        <f>$F$5</f>
        <v>北部FC</v>
      </c>
      <c r="J121" s="127" t="s">
        <v>191</v>
      </c>
      <c r="K121" s="315"/>
      <c r="L121" s="271"/>
    </row>
    <row r="122" spans="2:12" ht="25.5" customHeight="1">
      <c r="B122" s="276"/>
      <c r="C122" s="283"/>
      <c r="D122" s="11" t="s">
        <v>194</v>
      </c>
      <c r="E122" s="11" t="s">
        <v>355</v>
      </c>
      <c r="F122" s="127" t="str">
        <f>$F$5</f>
        <v>北部FC</v>
      </c>
      <c r="G122" s="177" t="s">
        <v>214</v>
      </c>
      <c r="H122" s="127" t="str">
        <f>$C$6</f>
        <v>TMTsc</v>
      </c>
      <c r="I122" s="133" t="s">
        <v>591</v>
      </c>
      <c r="J122" s="127" t="s">
        <v>102</v>
      </c>
      <c r="K122" s="315"/>
      <c r="L122" s="271"/>
    </row>
    <row r="123" spans="2:12" ht="25.5" customHeight="1">
      <c r="B123" s="276"/>
      <c r="C123" s="283"/>
      <c r="D123" s="120" t="s">
        <v>149</v>
      </c>
      <c r="E123" s="120" t="s">
        <v>511</v>
      </c>
      <c r="F123" s="128" t="str">
        <f>$D$6</f>
        <v>FC宮内</v>
      </c>
      <c r="G123" s="175" t="s">
        <v>363</v>
      </c>
      <c r="H123" s="128" t="str">
        <f>$E$6</f>
        <v>ながいＵ</v>
      </c>
      <c r="I123" s="128"/>
      <c r="J123" s="128"/>
      <c r="K123" s="199" t="s">
        <v>48</v>
      </c>
      <c r="L123" s="271"/>
    </row>
    <row r="124" spans="2:12" ht="25.5" customHeight="1">
      <c r="B124" s="276"/>
      <c r="C124" s="283"/>
      <c r="D124" s="122" t="s">
        <v>149</v>
      </c>
      <c r="E124" s="122" t="s">
        <v>512</v>
      </c>
      <c r="F124" s="130" t="str">
        <f>$E$6</f>
        <v>ながいＵ</v>
      </c>
      <c r="G124" s="160" t="s">
        <v>91</v>
      </c>
      <c r="H124" s="130" t="str">
        <f>$F$6</f>
        <v>小国ＳＳＳ</v>
      </c>
      <c r="I124" s="130"/>
      <c r="J124" s="130"/>
      <c r="K124" s="194" t="s">
        <v>49</v>
      </c>
      <c r="L124" s="272"/>
    </row>
    <row r="125" spans="2:12" ht="25.5" customHeight="1">
      <c r="B125" s="276"/>
      <c r="C125" s="283"/>
      <c r="D125" s="6" t="s">
        <v>194</v>
      </c>
      <c r="E125" s="6" t="s">
        <v>90</v>
      </c>
      <c r="F125" s="135" t="str">
        <f>$D$6</f>
        <v>FC宮内</v>
      </c>
      <c r="G125" s="165" t="s">
        <v>368</v>
      </c>
      <c r="H125" s="135" t="str">
        <f>$E$6</f>
        <v>ながいＵ</v>
      </c>
      <c r="I125" s="135" t="s">
        <v>99</v>
      </c>
      <c r="J125" s="135" t="s">
        <v>590</v>
      </c>
      <c r="K125" s="267" t="s">
        <v>98</v>
      </c>
      <c r="L125" s="242" t="s">
        <v>133</v>
      </c>
    </row>
    <row r="126" spans="2:12" ht="25.5" customHeight="1">
      <c r="B126" s="276"/>
      <c r="C126" s="283"/>
      <c r="D126" s="11" t="s">
        <v>194</v>
      </c>
      <c r="E126" s="11" t="s">
        <v>523</v>
      </c>
      <c r="F126" s="127" t="str">
        <f>$F$6</f>
        <v>小国ＳＳＳ</v>
      </c>
      <c r="G126" s="157" t="s">
        <v>369</v>
      </c>
      <c r="H126" s="127" t="str">
        <f>$G$6</f>
        <v>致芳SSS</v>
      </c>
      <c r="I126" s="127" t="s">
        <v>324</v>
      </c>
      <c r="J126" s="127" t="s">
        <v>306</v>
      </c>
      <c r="K126" s="268"/>
      <c r="L126" s="243"/>
    </row>
    <row r="127" spans="2:12" ht="25.5" customHeight="1">
      <c r="B127" s="276"/>
      <c r="C127" s="283"/>
      <c r="D127" s="11" t="s">
        <v>194</v>
      </c>
      <c r="E127" s="11" t="s">
        <v>354</v>
      </c>
      <c r="F127" s="127" t="str">
        <f>$E$6</f>
        <v>ながいＵ</v>
      </c>
      <c r="G127" s="157" t="s">
        <v>301</v>
      </c>
      <c r="H127" s="127" t="str">
        <f>$F$6</f>
        <v>小国ＳＳＳ</v>
      </c>
      <c r="I127" s="127" t="s">
        <v>590</v>
      </c>
      <c r="J127" s="127" t="s">
        <v>324</v>
      </c>
      <c r="K127" s="268"/>
      <c r="L127" s="243"/>
    </row>
    <row r="128" spans="2:12" ht="25.5" customHeight="1" thickBot="1">
      <c r="B128" s="277"/>
      <c r="C128" s="284"/>
      <c r="D128" s="7" t="s">
        <v>194</v>
      </c>
      <c r="E128" s="12" t="s">
        <v>355</v>
      </c>
      <c r="F128" s="134" t="str">
        <f>$D$6</f>
        <v>FC宮内</v>
      </c>
      <c r="G128" s="168" t="s">
        <v>302</v>
      </c>
      <c r="H128" s="134" t="str">
        <f>$G$6</f>
        <v>致芳SSS</v>
      </c>
      <c r="I128" s="134" t="s">
        <v>306</v>
      </c>
      <c r="J128" s="134" t="s">
        <v>99</v>
      </c>
      <c r="K128" s="279"/>
      <c r="L128" s="274"/>
    </row>
    <row r="129" spans="2:12" ht="25.5" customHeight="1">
      <c r="B129" s="231" t="s">
        <v>606</v>
      </c>
      <c r="C129" s="239" t="s">
        <v>0</v>
      </c>
      <c r="D129" s="13" t="s">
        <v>522</v>
      </c>
      <c r="E129" s="13" t="s">
        <v>90</v>
      </c>
      <c r="F129" s="126" t="str">
        <f>$B$5</f>
        <v>フェニックス</v>
      </c>
      <c r="G129" s="186" t="s">
        <v>201</v>
      </c>
      <c r="H129" s="126" t="str">
        <f>$D$5</f>
        <v>アビーカＢ</v>
      </c>
      <c r="I129" s="126" t="s">
        <v>191</v>
      </c>
      <c r="J129" s="126" t="s">
        <v>102</v>
      </c>
      <c r="K129" s="259" t="s">
        <v>223</v>
      </c>
      <c r="L129" s="253" t="s">
        <v>79</v>
      </c>
    </row>
    <row r="130" spans="2:12" ht="25.5" customHeight="1">
      <c r="B130" s="237"/>
      <c r="C130" s="240"/>
      <c r="D130" s="11" t="s">
        <v>522</v>
      </c>
      <c r="E130" s="11" t="s">
        <v>523</v>
      </c>
      <c r="F130" s="127" t="str">
        <f>$G$5</f>
        <v>南原若鷹</v>
      </c>
      <c r="G130" s="177" t="s">
        <v>202</v>
      </c>
      <c r="H130" s="127" t="str">
        <f>$C$6</f>
        <v>TMTsc</v>
      </c>
      <c r="I130" s="127" t="s">
        <v>305</v>
      </c>
      <c r="J130" s="127" t="s">
        <v>101</v>
      </c>
      <c r="K130" s="248"/>
      <c r="L130" s="246"/>
    </row>
    <row r="131" spans="2:12" ht="25.5" customHeight="1">
      <c r="B131" s="237"/>
      <c r="C131" s="240"/>
      <c r="D131" s="11" t="s">
        <v>194</v>
      </c>
      <c r="E131" s="11" t="s">
        <v>354</v>
      </c>
      <c r="F131" s="127" t="str">
        <f>$B$5</f>
        <v>フェニックス</v>
      </c>
      <c r="G131" s="177" t="s">
        <v>203</v>
      </c>
      <c r="H131" s="127" t="str">
        <f>$C$6</f>
        <v>TMTsc</v>
      </c>
      <c r="I131" s="127" t="s">
        <v>102</v>
      </c>
      <c r="J131" s="127" t="s">
        <v>305</v>
      </c>
      <c r="K131" s="248"/>
      <c r="L131" s="246"/>
    </row>
    <row r="132" spans="2:12" ht="25.5" customHeight="1">
      <c r="B132" s="237"/>
      <c r="C132" s="240"/>
      <c r="D132" s="11" t="s">
        <v>194</v>
      </c>
      <c r="E132" s="11" t="s">
        <v>355</v>
      </c>
      <c r="F132" s="127" t="str">
        <f>$D$5</f>
        <v>アビーカＢ</v>
      </c>
      <c r="G132" s="177" t="s">
        <v>197</v>
      </c>
      <c r="H132" s="127" t="str">
        <f>$G$5</f>
        <v>南原若鷹</v>
      </c>
      <c r="I132" s="127" t="s">
        <v>101</v>
      </c>
      <c r="J132" s="127" t="s">
        <v>191</v>
      </c>
      <c r="K132" s="248"/>
      <c r="L132" s="246"/>
    </row>
    <row r="133" spans="2:12" ht="25.5" customHeight="1">
      <c r="B133" s="237"/>
      <c r="C133" s="240"/>
      <c r="D133" s="122" t="s">
        <v>149</v>
      </c>
      <c r="E133" s="122" t="s">
        <v>511</v>
      </c>
      <c r="F133" s="130" t="str">
        <f>$B$5</f>
        <v>フェニックス</v>
      </c>
      <c r="G133" s="178" t="s">
        <v>202</v>
      </c>
      <c r="H133" s="130" t="str">
        <f>$H$5</f>
        <v>アビーカ</v>
      </c>
      <c r="I133" s="130"/>
      <c r="J133" s="130"/>
      <c r="K133" s="263"/>
      <c r="L133" s="252"/>
    </row>
    <row r="134" spans="2:12" ht="25.5" customHeight="1">
      <c r="B134" s="237"/>
      <c r="C134" s="240"/>
      <c r="D134" s="10" t="s">
        <v>194</v>
      </c>
      <c r="E134" s="10" t="s">
        <v>90</v>
      </c>
      <c r="F134" s="133" t="str">
        <f>$C$5</f>
        <v>高畠蹴友</v>
      </c>
      <c r="G134" s="163" t="s">
        <v>215</v>
      </c>
      <c r="H134" s="133" t="str">
        <f>$E$5</f>
        <v>ﾚｯﾄﾞﾗｲｵﾝｽﾞ</v>
      </c>
      <c r="I134" s="133" t="s">
        <v>99</v>
      </c>
      <c r="J134" s="133" t="s">
        <v>324</v>
      </c>
      <c r="K134" s="247" t="s">
        <v>509</v>
      </c>
      <c r="L134" s="251" t="s">
        <v>510</v>
      </c>
    </row>
    <row r="135" spans="2:12" ht="25.5" customHeight="1">
      <c r="B135" s="237"/>
      <c r="C135" s="240"/>
      <c r="D135" s="11" t="s">
        <v>194</v>
      </c>
      <c r="E135" s="11" t="s">
        <v>523</v>
      </c>
      <c r="F135" s="127" t="str">
        <f>$D$6</f>
        <v>FC宮内</v>
      </c>
      <c r="G135" s="157" t="s">
        <v>216</v>
      </c>
      <c r="H135" s="127" t="str">
        <f>$F$6</f>
        <v>小国ＳＳＳ</v>
      </c>
      <c r="I135" s="127" t="s">
        <v>100</v>
      </c>
      <c r="J135" s="127" t="s">
        <v>304</v>
      </c>
      <c r="K135" s="248"/>
      <c r="L135" s="246"/>
    </row>
    <row r="136" spans="2:12" ht="25.5" customHeight="1">
      <c r="B136" s="237"/>
      <c r="C136" s="240"/>
      <c r="D136" s="11" t="s">
        <v>194</v>
      </c>
      <c r="E136" s="11" t="s">
        <v>354</v>
      </c>
      <c r="F136" s="127" t="str">
        <f>$C$5</f>
        <v>高畠蹴友</v>
      </c>
      <c r="G136" s="157" t="s">
        <v>217</v>
      </c>
      <c r="H136" s="127" t="str">
        <f>$F$6</f>
        <v>小国ＳＳＳ</v>
      </c>
      <c r="I136" s="127" t="s">
        <v>324</v>
      </c>
      <c r="J136" s="127" t="s">
        <v>100</v>
      </c>
      <c r="K136" s="248"/>
      <c r="L136" s="246"/>
    </row>
    <row r="137" spans="2:12" ht="25.5" customHeight="1">
      <c r="B137" s="237"/>
      <c r="C137" s="240"/>
      <c r="D137" s="11" t="s">
        <v>194</v>
      </c>
      <c r="E137" s="11" t="s">
        <v>355</v>
      </c>
      <c r="F137" s="127" t="str">
        <f>$E$5</f>
        <v>ﾚｯﾄﾞﾗｲｵﾝｽﾞ</v>
      </c>
      <c r="G137" s="157" t="s">
        <v>415</v>
      </c>
      <c r="H137" s="127" t="str">
        <f>$D$6</f>
        <v>FC宮内</v>
      </c>
      <c r="I137" s="127" t="s">
        <v>304</v>
      </c>
      <c r="J137" s="127" t="s">
        <v>99</v>
      </c>
      <c r="K137" s="248"/>
      <c r="L137" s="246"/>
    </row>
    <row r="138" spans="2:12" ht="25.5" customHeight="1">
      <c r="B138" s="237"/>
      <c r="C138" s="240"/>
      <c r="D138" s="120" t="s">
        <v>149</v>
      </c>
      <c r="E138" s="120" t="s">
        <v>511</v>
      </c>
      <c r="F138" s="128" t="str">
        <f>$C$5</f>
        <v>高畠蹴友</v>
      </c>
      <c r="G138" s="159" t="s">
        <v>218</v>
      </c>
      <c r="H138" s="128" t="str">
        <f>$E$5</f>
        <v>ﾚｯﾄﾞﾗｲｵﾝｽﾞ</v>
      </c>
      <c r="I138" s="128"/>
      <c r="J138" s="128"/>
      <c r="K138" s="248"/>
      <c r="L138" s="246"/>
    </row>
    <row r="139" spans="2:12" ht="25.5" customHeight="1">
      <c r="B139" s="237"/>
      <c r="C139" s="240"/>
      <c r="D139" s="120" t="s">
        <v>149</v>
      </c>
      <c r="E139" s="123" t="s">
        <v>512</v>
      </c>
      <c r="F139" s="128" t="str">
        <f>$D$6</f>
        <v>FC宮内</v>
      </c>
      <c r="G139" s="159" t="s">
        <v>372</v>
      </c>
      <c r="H139" s="128" t="str">
        <f>$F$6</f>
        <v>小国ＳＳＳ</v>
      </c>
      <c r="I139" s="128"/>
      <c r="J139" s="128"/>
      <c r="K139" s="248"/>
      <c r="L139" s="246"/>
    </row>
    <row r="140" spans="2:12" ht="25.5" customHeight="1">
      <c r="B140" s="237"/>
      <c r="C140" s="240"/>
      <c r="D140" s="123" t="s">
        <v>149</v>
      </c>
      <c r="E140" s="122" t="s">
        <v>152</v>
      </c>
      <c r="F140" s="129" t="str">
        <f>$C$5</f>
        <v>高畠蹴友</v>
      </c>
      <c r="G140" s="167" t="s">
        <v>219</v>
      </c>
      <c r="H140" s="129" t="str">
        <f>$F$6</f>
        <v>小国ＳＳＳ</v>
      </c>
      <c r="I140" s="129"/>
      <c r="J140" s="129"/>
      <c r="K140" s="263"/>
      <c r="L140" s="252"/>
    </row>
    <row r="141" spans="2:12" ht="25.5" customHeight="1">
      <c r="B141" s="237"/>
      <c r="C141" s="240"/>
      <c r="D141" s="10" t="s">
        <v>194</v>
      </c>
      <c r="E141" s="10" t="s">
        <v>90</v>
      </c>
      <c r="F141" s="133" t="str">
        <f>$F$5</f>
        <v>北部FC</v>
      </c>
      <c r="G141" s="163" t="s">
        <v>44</v>
      </c>
      <c r="H141" s="133" t="str">
        <f>$B$6</f>
        <v>アルカディア</v>
      </c>
      <c r="I141" s="133" t="s">
        <v>306</v>
      </c>
      <c r="J141" s="133" t="s">
        <v>590</v>
      </c>
      <c r="K141" s="247" t="s">
        <v>273</v>
      </c>
      <c r="L141" s="251" t="s">
        <v>82</v>
      </c>
    </row>
    <row r="142" spans="2:12" ht="25.5" customHeight="1">
      <c r="B142" s="237"/>
      <c r="C142" s="240"/>
      <c r="D142" s="11" t="s">
        <v>194</v>
      </c>
      <c r="E142" s="11" t="s">
        <v>523</v>
      </c>
      <c r="F142" s="127" t="str">
        <f>$E$6</f>
        <v>ながいＵ</v>
      </c>
      <c r="G142" s="157" t="s">
        <v>45</v>
      </c>
      <c r="H142" s="127" t="str">
        <f>$G$6</f>
        <v>致芳SSS</v>
      </c>
      <c r="I142" s="127" t="s">
        <v>103</v>
      </c>
      <c r="J142" s="127" t="s">
        <v>591</v>
      </c>
      <c r="K142" s="248"/>
      <c r="L142" s="246"/>
    </row>
    <row r="143" spans="2:12" ht="25.5" customHeight="1">
      <c r="B143" s="237"/>
      <c r="C143" s="240"/>
      <c r="D143" s="11" t="s">
        <v>194</v>
      </c>
      <c r="E143" s="11" t="s">
        <v>354</v>
      </c>
      <c r="F143" s="127" t="str">
        <f>$F$5</f>
        <v>北部FC</v>
      </c>
      <c r="G143" s="157" t="s">
        <v>46</v>
      </c>
      <c r="H143" s="127" t="str">
        <f>$G$6</f>
        <v>致芳SSS</v>
      </c>
      <c r="I143" s="127" t="s">
        <v>591</v>
      </c>
      <c r="J143" s="127" t="s">
        <v>306</v>
      </c>
      <c r="K143" s="248"/>
      <c r="L143" s="246"/>
    </row>
    <row r="144" spans="2:12" ht="25.5" customHeight="1">
      <c r="B144" s="237"/>
      <c r="C144" s="240"/>
      <c r="D144" s="11" t="s">
        <v>194</v>
      </c>
      <c r="E144" s="11" t="s">
        <v>355</v>
      </c>
      <c r="F144" s="127" t="str">
        <f>$B$6</f>
        <v>アルカディア</v>
      </c>
      <c r="G144" s="157" t="s">
        <v>47</v>
      </c>
      <c r="H144" s="127" t="str">
        <f>$E$6</f>
        <v>ながいＵ</v>
      </c>
      <c r="I144" s="127" t="s">
        <v>590</v>
      </c>
      <c r="J144" s="127" t="s">
        <v>103</v>
      </c>
      <c r="K144" s="248"/>
      <c r="L144" s="246"/>
    </row>
    <row r="145" spans="2:12" ht="25.5" customHeight="1">
      <c r="B145" s="237"/>
      <c r="C145" s="240"/>
      <c r="D145" s="120" t="s">
        <v>149</v>
      </c>
      <c r="E145" s="120" t="s">
        <v>511</v>
      </c>
      <c r="F145" s="128" t="str">
        <f>$F$5</f>
        <v>北部FC</v>
      </c>
      <c r="G145" s="159" t="s">
        <v>308</v>
      </c>
      <c r="H145" s="128" t="str">
        <f>$B$6</f>
        <v>アルカディア</v>
      </c>
      <c r="I145" s="128"/>
      <c r="J145" s="128"/>
      <c r="K145" s="248"/>
      <c r="L145" s="246"/>
    </row>
    <row r="146" spans="2:12" ht="25.5" customHeight="1">
      <c r="B146" s="237"/>
      <c r="C146" s="240"/>
      <c r="D146" s="120" t="s">
        <v>149</v>
      </c>
      <c r="E146" s="123" t="s">
        <v>512</v>
      </c>
      <c r="F146" s="128" t="str">
        <f>$B$6</f>
        <v>アルカディア</v>
      </c>
      <c r="G146" s="159" t="s">
        <v>311</v>
      </c>
      <c r="H146" s="128" t="str">
        <f>$E$6</f>
        <v>ながいＵ</v>
      </c>
      <c r="I146" s="128"/>
      <c r="J146" s="128"/>
      <c r="K146" s="248"/>
      <c r="L146" s="246"/>
    </row>
    <row r="147" spans="2:12" ht="25.5" customHeight="1" thickBot="1">
      <c r="B147" s="238"/>
      <c r="C147" s="257"/>
      <c r="D147" s="121" t="s">
        <v>149</v>
      </c>
      <c r="E147" s="122" t="s">
        <v>152</v>
      </c>
      <c r="F147" s="137" t="str">
        <f>$E$5</f>
        <v>ﾚｯﾄﾞﾗｲｵﾝｽﾞ</v>
      </c>
      <c r="G147" s="166" t="s">
        <v>312</v>
      </c>
      <c r="H147" s="137" t="str">
        <f>$D$6</f>
        <v>FC宮内</v>
      </c>
      <c r="I147" s="137"/>
      <c r="J147" s="137"/>
      <c r="K147" s="255"/>
      <c r="L147" s="254"/>
    </row>
    <row r="148" spans="2:12" ht="25.5" customHeight="1">
      <c r="B148" s="231" t="s">
        <v>607</v>
      </c>
      <c r="C148" s="280" t="s">
        <v>254</v>
      </c>
      <c r="D148" s="13" t="s">
        <v>522</v>
      </c>
      <c r="E148" s="13" t="s">
        <v>80</v>
      </c>
      <c r="F148" s="126" t="str">
        <f>$B$5</f>
        <v>フェニックス</v>
      </c>
      <c r="G148" s="186" t="s">
        <v>581</v>
      </c>
      <c r="H148" s="126" t="str">
        <f>$G$6</f>
        <v>致芳SSS</v>
      </c>
      <c r="I148" s="126" t="s">
        <v>324</v>
      </c>
      <c r="J148" s="126" t="s">
        <v>101</v>
      </c>
      <c r="K148" s="259" t="s">
        <v>583</v>
      </c>
      <c r="L148" s="253" t="s">
        <v>397</v>
      </c>
    </row>
    <row r="149" spans="2:12" ht="25.5" customHeight="1">
      <c r="B149" s="237"/>
      <c r="C149" s="281"/>
      <c r="D149" s="5" t="s">
        <v>194</v>
      </c>
      <c r="E149" s="5" t="s">
        <v>81</v>
      </c>
      <c r="F149" s="136" t="str">
        <f>$B$5</f>
        <v>フェニックス</v>
      </c>
      <c r="G149" s="192" t="s">
        <v>582</v>
      </c>
      <c r="H149" s="136" t="s">
        <v>324</v>
      </c>
      <c r="I149" s="136" t="s">
        <v>590</v>
      </c>
      <c r="J149" s="136" t="s">
        <v>101</v>
      </c>
      <c r="K149" s="248"/>
      <c r="L149" s="246"/>
    </row>
    <row r="150" spans="2:12" ht="25.5" customHeight="1">
      <c r="B150" s="237"/>
      <c r="C150" s="256" t="s">
        <v>129</v>
      </c>
      <c r="D150" s="10" t="s">
        <v>522</v>
      </c>
      <c r="E150" s="10" t="s">
        <v>90</v>
      </c>
      <c r="F150" s="133" t="str">
        <f>$B$6</f>
        <v>アルカディア</v>
      </c>
      <c r="G150" s="174" t="s">
        <v>55</v>
      </c>
      <c r="H150" s="133" t="str">
        <f>$D$6</f>
        <v>FC宮内</v>
      </c>
      <c r="I150" s="133" t="s">
        <v>590</v>
      </c>
      <c r="J150" s="133" t="s">
        <v>591</v>
      </c>
      <c r="K150" s="198" t="s">
        <v>658</v>
      </c>
      <c r="L150" s="251" t="s">
        <v>114</v>
      </c>
    </row>
    <row r="151" spans="2:12" ht="25.5" customHeight="1">
      <c r="B151" s="237"/>
      <c r="C151" s="240"/>
      <c r="D151" s="5" t="s">
        <v>194</v>
      </c>
      <c r="E151" s="11" t="s">
        <v>523</v>
      </c>
      <c r="F151" s="136" t="str">
        <f>$B$6</f>
        <v>アルカディア</v>
      </c>
      <c r="G151" s="192" t="s">
        <v>310</v>
      </c>
      <c r="H151" s="136" t="str">
        <f>$G$6</f>
        <v>致芳SSS</v>
      </c>
      <c r="I151" s="127" t="s">
        <v>324</v>
      </c>
      <c r="J151" s="127" t="s">
        <v>591</v>
      </c>
      <c r="K151" s="181" t="s">
        <v>563</v>
      </c>
      <c r="L151" s="246"/>
    </row>
    <row r="152" spans="2:12" ht="25.5" customHeight="1">
      <c r="B152" s="237"/>
      <c r="C152" s="240"/>
      <c r="D152" s="120" t="s">
        <v>149</v>
      </c>
      <c r="E152" s="120" t="s">
        <v>354</v>
      </c>
      <c r="F152" s="128" t="str">
        <f>$B$6</f>
        <v>アルカディア</v>
      </c>
      <c r="G152" s="175" t="s">
        <v>56</v>
      </c>
      <c r="H152" s="128" t="str">
        <f>$D$6</f>
        <v>FC宮内</v>
      </c>
      <c r="I152" s="128"/>
      <c r="J152" s="128"/>
      <c r="K152" s="248" t="s">
        <v>658</v>
      </c>
      <c r="L152" s="246"/>
    </row>
    <row r="153" spans="2:12" ht="25.5" customHeight="1">
      <c r="B153" s="237"/>
      <c r="C153" s="240"/>
      <c r="D153" s="120" t="s">
        <v>149</v>
      </c>
      <c r="E153" s="120" t="s">
        <v>355</v>
      </c>
      <c r="F153" s="128" t="str">
        <f>$B$5</f>
        <v>フェニックス</v>
      </c>
      <c r="G153" s="175" t="s">
        <v>653</v>
      </c>
      <c r="H153" s="128" t="str">
        <f>$D$6</f>
        <v>FC宮内</v>
      </c>
      <c r="I153" s="129"/>
      <c r="J153" s="129"/>
      <c r="K153" s="263"/>
      <c r="L153" s="252"/>
    </row>
    <row r="154" spans="2:12" ht="25.5" customHeight="1">
      <c r="B154" s="237"/>
      <c r="C154" s="240"/>
      <c r="D154" s="10" t="s">
        <v>194</v>
      </c>
      <c r="E154" s="10" t="s">
        <v>90</v>
      </c>
      <c r="F154" s="133" t="str">
        <f>$E$5</f>
        <v>ﾚｯﾄﾞﾗｲｵﾝｽﾞ</v>
      </c>
      <c r="G154" s="163" t="s">
        <v>62</v>
      </c>
      <c r="H154" s="133" t="str">
        <f>$F$5</f>
        <v>北部FC</v>
      </c>
      <c r="I154" s="133" t="s">
        <v>99</v>
      </c>
      <c r="J154" s="133" t="s">
        <v>102</v>
      </c>
      <c r="K154" s="267" t="s">
        <v>98</v>
      </c>
      <c r="L154" s="264" t="s">
        <v>467</v>
      </c>
    </row>
    <row r="155" spans="2:12" ht="25.5" customHeight="1">
      <c r="B155" s="237"/>
      <c r="C155" s="240"/>
      <c r="D155" s="11" t="s">
        <v>194</v>
      </c>
      <c r="E155" s="11" t="s">
        <v>523</v>
      </c>
      <c r="F155" s="127" t="str">
        <f>$G$5</f>
        <v>南原若鷹</v>
      </c>
      <c r="G155" s="157" t="s">
        <v>63</v>
      </c>
      <c r="H155" s="127" t="str">
        <f>$F$6</f>
        <v>小国ＳＳＳ</v>
      </c>
      <c r="I155" s="127" t="s">
        <v>100</v>
      </c>
      <c r="J155" s="127" t="s">
        <v>103</v>
      </c>
      <c r="K155" s="268"/>
      <c r="L155" s="265"/>
    </row>
    <row r="156" spans="2:12" ht="25.5" customHeight="1">
      <c r="B156" s="237"/>
      <c r="C156" s="240"/>
      <c r="D156" s="11" t="s">
        <v>194</v>
      </c>
      <c r="E156" s="11" t="s">
        <v>354</v>
      </c>
      <c r="F156" s="127" t="str">
        <f>$E$5</f>
        <v>ﾚｯﾄﾞﾗｲｵﾝｽﾞ</v>
      </c>
      <c r="G156" s="157" t="s">
        <v>136</v>
      </c>
      <c r="H156" s="127" t="str">
        <f>$G$5</f>
        <v>南原若鷹</v>
      </c>
      <c r="I156" s="127" t="s">
        <v>103</v>
      </c>
      <c r="J156" s="127" t="s">
        <v>99</v>
      </c>
      <c r="K156" s="268"/>
      <c r="L156" s="265"/>
    </row>
    <row r="157" spans="2:12" ht="25.5" customHeight="1">
      <c r="B157" s="237"/>
      <c r="C157" s="240"/>
      <c r="D157" s="11" t="s">
        <v>194</v>
      </c>
      <c r="E157" s="11" t="s">
        <v>355</v>
      </c>
      <c r="F157" s="127" t="str">
        <f>$F$5</f>
        <v>北部FC</v>
      </c>
      <c r="G157" s="157" t="s">
        <v>137</v>
      </c>
      <c r="H157" s="127" t="str">
        <f>$F$6</f>
        <v>小国ＳＳＳ</v>
      </c>
      <c r="I157" s="127" t="s">
        <v>102</v>
      </c>
      <c r="J157" s="127" t="s">
        <v>100</v>
      </c>
      <c r="K157" s="268"/>
      <c r="L157" s="265"/>
    </row>
    <row r="158" spans="2:12" ht="25.5" customHeight="1">
      <c r="B158" s="237"/>
      <c r="C158" s="240"/>
      <c r="D158" s="120" t="s">
        <v>149</v>
      </c>
      <c r="E158" s="120" t="s">
        <v>511</v>
      </c>
      <c r="F158" s="128" t="str">
        <f>$E$5</f>
        <v>ﾚｯﾄﾞﾗｲｵﾝｽﾞ</v>
      </c>
      <c r="G158" s="159" t="s">
        <v>139</v>
      </c>
      <c r="H158" s="128" t="str">
        <f>$F$5</f>
        <v>北部FC</v>
      </c>
      <c r="I158" s="128"/>
      <c r="J158" s="128"/>
      <c r="K158" s="268"/>
      <c r="L158" s="265"/>
    </row>
    <row r="159" spans="2:12" ht="25.5" customHeight="1">
      <c r="B159" s="237"/>
      <c r="C159" s="258"/>
      <c r="D159" s="122" t="s">
        <v>149</v>
      </c>
      <c r="E159" s="122" t="s">
        <v>512</v>
      </c>
      <c r="F159" s="130" t="str">
        <f>$F$5</f>
        <v>北部FC</v>
      </c>
      <c r="G159" s="160" t="s">
        <v>140</v>
      </c>
      <c r="H159" s="130" t="str">
        <f>$F$6</f>
        <v>小国ＳＳＳ</v>
      </c>
      <c r="I159" s="130"/>
      <c r="J159" s="130"/>
      <c r="K159" s="269"/>
      <c r="L159" s="266"/>
    </row>
    <row r="160" spans="2:12" ht="25.5" customHeight="1">
      <c r="B160" s="237"/>
      <c r="C160" s="256" t="s">
        <v>148</v>
      </c>
      <c r="D160" s="10" t="s">
        <v>194</v>
      </c>
      <c r="E160" s="10" t="s">
        <v>90</v>
      </c>
      <c r="F160" s="133" t="str">
        <f>$C$5</f>
        <v>高畠蹴友</v>
      </c>
      <c r="G160" s="174" t="s">
        <v>373</v>
      </c>
      <c r="H160" s="133" t="str">
        <f>$E$6</f>
        <v>ながいＵ</v>
      </c>
      <c r="I160" s="133" t="s">
        <v>305</v>
      </c>
      <c r="J160" s="133" t="s">
        <v>191</v>
      </c>
      <c r="K160" s="247" t="s">
        <v>98</v>
      </c>
      <c r="L160" s="251" t="s">
        <v>544</v>
      </c>
    </row>
    <row r="161" spans="2:12" ht="25.5" customHeight="1">
      <c r="B161" s="237"/>
      <c r="C161" s="240"/>
      <c r="D161" s="11" t="s">
        <v>194</v>
      </c>
      <c r="E161" s="11" t="s">
        <v>523</v>
      </c>
      <c r="F161" s="127" t="str">
        <f>$D$5</f>
        <v>アビーカＢ</v>
      </c>
      <c r="G161" s="177" t="s">
        <v>374</v>
      </c>
      <c r="H161" s="127" t="str">
        <f>$C$6</f>
        <v>TMTsc</v>
      </c>
      <c r="I161" s="127" t="s">
        <v>304</v>
      </c>
      <c r="J161" s="127" t="s">
        <v>306</v>
      </c>
      <c r="K161" s="248"/>
      <c r="L161" s="246"/>
    </row>
    <row r="162" spans="2:12" ht="25.5" customHeight="1">
      <c r="B162" s="237"/>
      <c r="C162" s="240"/>
      <c r="D162" s="11" t="s">
        <v>194</v>
      </c>
      <c r="E162" s="11" t="s">
        <v>354</v>
      </c>
      <c r="F162" s="127" t="str">
        <f>$C$5</f>
        <v>高畠蹴友</v>
      </c>
      <c r="G162" s="177" t="s">
        <v>295</v>
      </c>
      <c r="H162" s="127" t="str">
        <f>$C$6</f>
        <v>TMTsc</v>
      </c>
      <c r="I162" s="127" t="s">
        <v>306</v>
      </c>
      <c r="J162" s="127" t="s">
        <v>305</v>
      </c>
      <c r="K162" s="248"/>
      <c r="L162" s="246"/>
    </row>
    <row r="163" spans="2:12" ht="25.5" customHeight="1">
      <c r="B163" s="237"/>
      <c r="C163" s="240"/>
      <c r="D163" s="11" t="s">
        <v>194</v>
      </c>
      <c r="E163" s="11" t="s">
        <v>355</v>
      </c>
      <c r="F163" s="127" t="str">
        <f>$D$5</f>
        <v>アビーカＢ</v>
      </c>
      <c r="G163" s="177" t="s">
        <v>375</v>
      </c>
      <c r="H163" s="127" t="str">
        <f>$E$6</f>
        <v>ながいＵ</v>
      </c>
      <c r="I163" s="127" t="s">
        <v>191</v>
      </c>
      <c r="J163" s="127" t="s">
        <v>304</v>
      </c>
      <c r="K163" s="248"/>
      <c r="L163" s="246"/>
    </row>
    <row r="164" spans="2:12" ht="25.5" customHeight="1">
      <c r="B164" s="237"/>
      <c r="C164" s="240"/>
      <c r="D164" s="120" t="s">
        <v>149</v>
      </c>
      <c r="E164" s="120" t="s">
        <v>511</v>
      </c>
      <c r="F164" s="128" t="str">
        <f>$C$5</f>
        <v>高畠蹴友</v>
      </c>
      <c r="G164" s="175" t="s">
        <v>74</v>
      </c>
      <c r="H164" s="128" t="str">
        <f>$E$6</f>
        <v>ながいＵ</v>
      </c>
      <c r="I164" s="128"/>
      <c r="J164" s="128"/>
      <c r="K164" s="248"/>
      <c r="L164" s="246"/>
    </row>
    <row r="165" spans="2:12" ht="25.5" customHeight="1" thickBot="1">
      <c r="B165" s="238"/>
      <c r="C165" s="257"/>
      <c r="D165" s="121" t="s">
        <v>149</v>
      </c>
      <c r="E165" s="120" t="s">
        <v>512</v>
      </c>
      <c r="F165" s="128" t="str">
        <f>$H$5</f>
        <v>アビーカ</v>
      </c>
      <c r="G165" s="180" t="s">
        <v>541</v>
      </c>
      <c r="H165" s="137" t="str">
        <f>$E$6</f>
        <v>ながいＵ</v>
      </c>
      <c r="I165" s="137"/>
      <c r="J165" s="137"/>
      <c r="K165" s="255"/>
      <c r="L165" s="254"/>
    </row>
    <row r="166" spans="2:12" ht="25.5" customHeight="1">
      <c r="B166" s="231" t="s">
        <v>608</v>
      </c>
      <c r="C166" s="239" t="s">
        <v>346</v>
      </c>
      <c r="D166" s="13" t="s">
        <v>522</v>
      </c>
      <c r="E166" s="13" t="s">
        <v>90</v>
      </c>
      <c r="F166" s="126" t="str">
        <f>$B$5</f>
        <v>フェニックス</v>
      </c>
      <c r="G166" s="186" t="s">
        <v>584</v>
      </c>
      <c r="H166" s="126" t="str">
        <f>$G$5</f>
        <v>南原若鷹</v>
      </c>
      <c r="I166" s="126" t="s">
        <v>99</v>
      </c>
      <c r="J166" s="126" t="s">
        <v>191</v>
      </c>
      <c r="K166" s="209" t="s">
        <v>586</v>
      </c>
      <c r="L166" s="253" t="s">
        <v>468</v>
      </c>
    </row>
    <row r="167" spans="2:12" ht="25.5" customHeight="1">
      <c r="B167" s="237"/>
      <c r="C167" s="240"/>
      <c r="D167" s="11" t="s">
        <v>522</v>
      </c>
      <c r="E167" s="11" t="s">
        <v>523</v>
      </c>
      <c r="F167" s="127" t="str">
        <f>$B$6</f>
        <v>アルカディア</v>
      </c>
      <c r="G167" s="177" t="s">
        <v>555</v>
      </c>
      <c r="H167" s="127" t="str">
        <f>$F$6</f>
        <v>小国ＳＳＳ</v>
      </c>
      <c r="I167" s="127" t="s">
        <v>102</v>
      </c>
      <c r="J167" s="127" t="s">
        <v>101</v>
      </c>
      <c r="K167" s="241" t="s">
        <v>585</v>
      </c>
      <c r="L167" s="246"/>
    </row>
    <row r="168" spans="2:12" ht="25.5" customHeight="1">
      <c r="B168" s="237"/>
      <c r="C168" s="240"/>
      <c r="D168" s="11" t="s">
        <v>194</v>
      </c>
      <c r="E168" s="11" t="s">
        <v>354</v>
      </c>
      <c r="F168" s="127" t="str">
        <f>$C$6</f>
        <v>TMTsc</v>
      </c>
      <c r="G168" s="177" t="s">
        <v>556</v>
      </c>
      <c r="H168" s="127" t="str">
        <f>$E$6</f>
        <v>ながいＵ</v>
      </c>
      <c r="I168" s="127" t="s">
        <v>101</v>
      </c>
      <c r="J168" s="127" t="s">
        <v>99</v>
      </c>
      <c r="K168" s="241"/>
      <c r="L168" s="246"/>
    </row>
    <row r="169" spans="2:12" ht="25.5" customHeight="1">
      <c r="B169" s="237"/>
      <c r="C169" s="240"/>
      <c r="D169" s="11" t="s">
        <v>194</v>
      </c>
      <c r="E169" s="11" t="s">
        <v>355</v>
      </c>
      <c r="F169" s="127" t="str">
        <f>$B$5</f>
        <v>フェニックス</v>
      </c>
      <c r="G169" s="177" t="s">
        <v>557</v>
      </c>
      <c r="H169" s="127" t="str">
        <f>$F$6</f>
        <v>小国ＳＳＳ</v>
      </c>
      <c r="I169" s="127" t="s">
        <v>191</v>
      </c>
      <c r="J169" s="127" t="s">
        <v>100</v>
      </c>
      <c r="K169" s="241"/>
      <c r="L169" s="246"/>
    </row>
    <row r="170" spans="2:12" ht="25.5" customHeight="1">
      <c r="B170" s="237"/>
      <c r="C170" s="240"/>
      <c r="D170" s="120" t="s">
        <v>149</v>
      </c>
      <c r="E170" s="120" t="s">
        <v>511</v>
      </c>
      <c r="F170" s="128" t="str">
        <f>$B$6</f>
        <v>アルカディア</v>
      </c>
      <c r="G170" s="175" t="s">
        <v>349</v>
      </c>
      <c r="H170" s="128" t="str">
        <f>$F$6</f>
        <v>小国ＳＳＳ</v>
      </c>
      <c r="I170" s="128"/>
      <c r="J170" s="128"/>
      <c r="K170" s="241"/>
      <c r="L170" s="246"/>
    </row>
    <row r="171" spans="2:12" ht="25.5" customHeight="1">
      <c r="B171" s="237"/>
      <c r="C171" s="240"/>
      <c r="D171" s="122" t="s">
        <v>149</v>
      </c>
      <c r="E171" s="120" t="s">
        <v>512</v>
      </c>
      <c r="F171" s="130" t="str">
        <f>$B$5</f>
        <v>フェニックス</v>
      </c>
      <c r="G171" s="178" t="s">
        <v>558</v>
      </c>
      <c r="H171" s="130" t="str">
        <f>$F$6</f>
        <v>小国ＳＳＳ</v>
      </c>
      <c r="I171" s="130"/>
      <c r="J171" s="130"/>
      <c r="K171" s="241"/>
      <c r="L171" s="252"/>
    </row>
    <row r="172" spans="2:12" ht="25.5" customHeight="1">
      <c r="B172" s="237"/>
      <c r="C172" s="240"/>
      <c r="D172" s="10" t="s">
        <v>194</v>
      </c>
      <c r="E172" s="10" t="s">
        <v>90</v>
      </c>
      <c r="F172" s="133" t="str">
        <f>$E$5</f>
        <v>ﾚｯﾄﾞﾗｲｵﾝｽﾞ</v>
      </c>
      <c r="G172" s="174" t="s">
        <v>559</v>
      </c>
      <c r="H172" s="133" t="str">
        <f>$E$6</f>
        <v>ながいＵ</v>
      </c>
      <c r="I172" s="135" t="s">
        <v>591</v>
      </c>
      <c r="J172" s="135" t="s">
        <v>324</v>
      </c>
      <c r="K172" s="241"/>
      <c r="L172" s="251" t="s">
        <v>133</v>
      </c>
    </row>
    <row r="173" spans="2:12" ht="25.5" customHeight="1">
      <c r="B173" s="237"/>
      <c r="C173" s="240"/>
      <c r="D173" s="11" t="s">
        <v>194</v>
      </c>
      <c r="E173" s="11" t="s">
        <v>523</v>
      </c>
      <c r="F173" s="127" t="str">
        <f>$C$6</f>
        <v>TMTsc</v>
      </c>
      <c r="G173" s="177" t="s">
        <v>261</v>
      </c>
      <c r="H173" s="127" t="str">
        <f>$D$6</f>
        <v>FC宮内</v>
      </c>
      <c r="I173" s="127" t="s">
        <v>100</v>
      </c>
      <c r="J173" s="127" t="s">
        <v>306</v>
      </c>
      <c r="K173" s="241"/>
      <c r="L173" s="246"/>
    </row>
    <row r="174" spans="2:12" ht="25.5" customHeight="1">
      <c r="B174" s="237"/>
      <c r="C174" s="240"/>
      <c r="D174" s="11" t="s">
        <v>194</v>
      </c>
      <c r="E174" s="11" t="s">
        <v>354</v>
      </c>
      <c r="F174" s="127" t="str">
        <f>$E$5</f>
        <v>ﾚｯﾄﾞﾗｲｵﾝｽﾞ</v>
      </c>
      <c r="G174" s="177" t="s">
        <v>560</v>
      </c>
      <c r="H174" s="127" t="str">
        <f>$B$6</f>
        <v>アルカディア</v>
      </c>
      <c r="I174" s="127" t="s">
        <v>324</v>
      </c>
      <c r="J174" s="127" t="s">
        <v>102</v>
      </c>
      <c r="K174" s="241"/>
      <c r="L174" s="246"/>
    </row>
    <row r="175" spans="2:12" ht="25.5" customHeight="1">
      <c r="B175" s="237"/>
      <c r="C175" s="240"/>
      <c r="D175" s="11" t="s">
        <v>194</v>
      </c>
      <c r="E175" s="11" t="s">
        <v>355</v>
      </c>
      <c r="F175" s="127" t="str">
        <f>$G$5</f>
        <v>南原若鷹</v>
      </c>
      <c r="G175" s="177" t="s">
        <v>561</v>
      </c>
      <c r="H175" s="127" t="str">
        <f>$D$6</f>
        <v>FC宮内</v>
      </c>
      <c r="I175" s="127" t="s">
        <v>306</v>
      </c>
      <c r="J175" s="127" t="s">
        <v>591</v>
      </c>
      <c r="K175" s="241"/>
      <c r="L175" s="246"/>
    </row>
    <row r="176" spans="2:12" ht="25.5" customHeight="1">
      <c r="B176" s="237"/>
      <c r="C176" s="240"/>
      <c r="D176" s="120" t="s">
        <v>149</v>
      </c>
      <c r="E176" s="120" t="s">
        <v>511</v>
      </c>
      <c r="F176" s="128" t="str">
        <f>$E$5</f>
        <v>ﾚｯﾄﾞﾗｲｵﾝｽﾞ</v>
      </c>
      <c r="G176" s="175" t="s">
        <v>562</v>
      </c>
      <c r="H176" s="128" t="str">
        <f>$E$6</f>
        <v>ながいＵ</v>
      </c>
      <c r="I176" s="128"/>
      <c r="J176" s="128"/>
      <c r="K176" s="241"/>
      <c r="L176" s="246"/>
    </row>
    <row r="177" spans="2:12" ht="25.5" customHeight="1">
      <c r="B177" s="237"/>
      <c r="C177" s="258"/>
      <c r="D177" s="122" t="s">
        <v>149</v>
      </c>
      <c r="E177" s="120" t="s">
        <v>512</v>
      </c>
      <c r="F177" s="130" t="str">
        <f>$E$5</f>
        <v>ﾚｯﾄﾞﾗｲｵﾝｽﾞ</v>
      </c>
      <c r="G177" s="178" t="s">
        <v>363</v>
      </c>
      <c r="H177" s="130" t="str">
        <f>$B$6</f>
        <v>アルカディア</v>
      </c>
      <c r="I177" s="130"/>
      <c r="J177" s="130"/>
      <c r="K177" s="241"/>
      <c r="L177" s="252"/>
    </row>
    <row r="178" spans="2:12" ht="25.5" customHeight="1">
      <c r="B178" s="237"/>
      <c r="C178" s="256" t="s">
        <v>346</v>
      </c>
      <c r="D178" s="10" t="s">
        <v>194</v>
      </c>
      <c r="E178" s="10" t="s">
        <v>90</v>
      </c>
      <c r="F178" s="133" t="str">
        <f>$D$5</f>
        <v>アビーカＢ</v>
      </c>
      <c r="G178" s="163" t="s">
        <v>171</v>
      </c>
      <c r="H178" s="133" t="str">
        <f>$F$5</f>
        <v>北部FC</v>
      </c>
      <c r="I178" s="133" t="s">
        <v>304</v>
      </c>
      <c r="J178" s="133" t="s">
        <v>590</v>
      </c>
      <c r="K178" s="247" t="s">
        <v>297</v>
      </c>
      <c r="L178" s="251" t="s">
        <v>588</v>
      </c>
    </row>
    <row r="179" spans="2:12" ht="25.5" customHeight="1">
      <c r="B179" s="237"/>
      <c r="C179" s="240"/>
      <c r="D179" s="11" t="s">
        <v>194</v>
      </c>
      <c r="E179" s="11" t="s">
        <v>145</v>
      </c>
      <c r="F179" s="127" t="str">
        <f>$C$5</f>
        <v>高畠蹴友</v>
      </c>
      <c r="G179" s="177" t="s">
        <v>446</v>
      </c>
      <c r="H179" s="127" t="str">
        <f>$G$6</f>
        <v>致芳SSS</v>
      </c>
      <c r="I179" s="127" t="s">
        <v>305</v>
      </c>
      <c r="J179" s="127" t="s">
        <v>103</v>
      </c>
      <c r="K179" s="248"/>
      <c r="L179" s="246"/>
    </row>
    <row r="180" spans="2:12" ht="25.5" customHeight="1">
      <c r="B180" s="237"/>
      <c r="C180" s="240"/>
      <c r="D180" s="11" t="s">
        <v>194</v>
      </c>
      <c r="E180" s="11" t="s">
        <v>180</v>
      </c>
      <c r="F180" s="127" t="str">
        <f>$C$5</f>
        <v>高畠蹴友</v>
      </c>
      <c r="G180" s="177" t="s">
        <v>447</v>
      </c>
      <c r="H180" s="127" t="str">
        <f>$F$5</f>
        <v>北部FC</v>
      </c>
      <c r="I180" s="127" t="s">
        <v>590</v>
      </c>
      <c r="J180" s="127" t="s">
        <v>305</v>
      </c>
      <c r="K180" s="248"/>
      <c r="L180" s="246"/>
    </row>
    <row r="181" spans="2:12" ht="25.5" customHeight="1">
      <c r="B181" s="237"/>
      <c r="C181" s="240"/>
      <c r="D181" s="11" t="s">
        <v>194</v>
      </c>
      <c r="E181" s="11" t="s">
        <v>355</v>
      </c>
      <c r="F181" s="127" t="str">
        <f>$D$5</f>
        <v>アビーカＢ</v>
      </c>
      <c r="G181" s="157" t="s">
        <v>617</v>
      </c>
      <c r="H181" s="127" t="str">
        <f>$G$6</f>
        <v>致芳SSS</v>
      </c>
      <c r="I181" s="127" t="s">
        <v>103</v>
      </c>
      <c r="J181" s="127" t="s">
        <v>304</v>
      </c>
      <c r="K181" s="248"/>
      <c r="L181" s="246"/>
    </row>
    <row r="182" spans="2:12" ht="25.5" customHeight="1">
      <c r="B182" s="237"/>
      <c r="C182" s="240"/>
      <c r="D182" s="120" t="s">
        <v>149</v>
      </c>
      <c r="E182" s="120" t="s">
        <v>511</v>
      </c>
      <c r="F182" s="128" t="str">
        <f>$H$5</f>
        <v>アビーカ</v>
      </c>
      <c r="G182" s="159" t="s">
        <v>618</v>
      </c>
      <c r="H182" s="128" t="str">
        <f>$F$5</f>
        <v>北部FC</v>
      </c>
      <c r="I182" s="128"/>
      <c r="J182" s="128"/>
      <c r="K182" s="248"/>
      <c r="L182" s="246"/>
    </row>
    <row r="183" spans="2:12" ht="25.5" customHeight="1" thickBot="1">
      <c r="B183" s="238"/>
      <c r="C183" s="257"/>
      <c r="D183" s="121" t="s">
        <v>149</v>
      </c>
      <c r="E183" s="120" t="s">
        <v>145</v>
      </c>
      <c r="F183" s="137" t="str">
        <f>$C$5</f>
        <v>高畠蹴友</v>
      </c>
      <c r="G183" s="180" t="s">
        <v>616</v>
      </c>
      <c r="H183" s="137" t="str">
        <f>$F$5</f>
        <v>北部FC</v>
      </c>
      <c r="I183" s="137"/>
      <c r="J183" s="137"/>
      <c r="K183" s="255"/>
      <c r="L183" s="254"/>
    </row>
    <row r="184" spans="2:12" ht="25.5" customHeight="1">
      <c r="B184" s="231" t="s">
        <v>251</v>
      </c>
      <c r="C184" s="239" t="s">
        <v>347</v>
      </c>
      <c r="D184" s="13" t="s">
        <v>522</v>
      </c>
      <c r="E184" s="13" t="s">
        <v>90</v>
      </c>
      <c r="F184" s="126" t="str">
        <f>$B$5</f>
        <v>フェニックス</v>
      </c>
      <c r="G184" s="186" t="s">
        <v>331</v>
      </c>
      <c r="H184" s="126" t="str">
        <f>$E$6</f>
        <v>ながいＵ</v>
      </c>
      <c r="I184" s="126" t="s">
        <v>324</v>
      </c>
      <c r="J184" s="126" t="s">
        <v>103</v>
      </c>
      <c r="K184" s="195" t="s">
        <v>223</v>
      </c>
      <c r="L184" s="253" t="s">
        <v>554</v>
      </c>
    </row>
    <row r="185" spans="2:12" ht="25.5" customHeight="1">
      <c r="B185" s="237"/>
      <c r="C185" s="240"/>
      <c r="D185" s="11" t="s">
        <v>522</v>
      </c>
      <c r="E185" s="11" t="s">
        <v>523</v>
      </c>
      <c r="F185" s="127" t="str">
        <f>$F$5</f>
        <v>北部FC</v>
      </c>
      <c r="G185" s="179" t="s">
        <v>91</v>
      </c>
      <c r="H185" s="127" t="str">
        <f>$D$6</f>
        <v>FC宮内</v>
      </c>
      <c r="I185" s="127" t="s">
        <v>101</v>
      </c>
      <c r="J185" s="127" t="s">
        <v>306</v>
      </c>
      <c r="K185" s="204" t="s">
        <v>538</v>
      </c>
      <c r="L185" s="246"/>
    </row>
    <row r="186" spans="2:12" ht="25.5" customHeight="1">
      <c r="B186" s="237"/>
      <c r="C186" s="240"/>
      <c r="D186" s="11" t="s">
        <v>194</v>
      </c>
      <c r="E186" s="11" t="s">
        <v>354</v>
      </c>
      <c r="F186" s="127" t="str">
        <f>$B$5</f>
        <v>フェニックス</v>
      </c>
      <c r="G186" s="177" t="s">
        <v>332</v>
      </c>
      <c r="H186" s="127" t="str">
        <f>$B$6</f>
        <v>アルカディア</v>
      </c>
      <c r="I186" s="127" t="s">
        <v>306</v>
      </c>
      <c r="J186" s="127" t="s">
        <v>102</v>
      </c>
      <c r="K186" s="247" t="s">
        <v>21</v>
      </c>
      <c r="L186" s="246"/>
    </row>
    <row r="187" spans="2:12" ht="25.5" customHeight="1">
      <c r="B187" s="237"/>
      <c r="C187" s="240"/>
      <c r="D187" s="11" t="s">
        <v>194</v>
      </c>
      <c r="E187" s="11" t="s">
        <v>355</v>
      </c>
      <c r="F187" s="127" t="str">
        <f>$G$5</f>
        <v>南原若鷹</v>
      </c>
      <c r="G187" s="177" t="s">
        <v>333</v>
      </c>
      <c r="H187" s="127" t="str">
        <f>$E$6</f>
        <v>ながいＵ</v>
      </c>
      <c r="I187" s="127" t="s">
        <v>591</v>
      </c>
      <c r="J187" s="127" t="s">
        <v>101</v>
      </c>
      <c r="K187" s="249"/>
      <c r="L187" s="246"/>
    </row>
    <row r="188" spans="2:12" ht="25.5" customHeight="1">
      <c r="B188" s="237"/>
      <c r="C188" s="240"/>
      <c r="D188" s="120" t="s">
        <v>149</v>
      </c>
      <c r="E188" s="120" t="s">
        <v>511</v>
      </c>
      <c r="F188" s="128" t="str">
        <f>$H$5</f>
        <v>アビーカ</v>
      </c>
      <c r="G188" s="175" t="s">
        <v>629</v>
      </c>
      <c r="H188" s="128" t="str">
        <f>$B$6</f>
        <v>アルカディア</v>
      </c>
      <c r="I188" s="128"/>
      <c r="J188" s="128"/>
      <c r="K188" s="210" t="s">
        <v>630</v>
      </c>
      <c r="L188" s="246"/>
    </row>
    <row r="189" spans="2:12" ht="25.5" customHeight="1">
      <c r="B189" s="237"/>
      <c r="C189" s="240"/>
      <c r="D189" s="122" t="s">
        <v>149</v>
      </c>
      <c r="E189" s="120" t="s">
        <v>512</v>
      </c>
      <c r="F189" s="128" t="str">
        <f>$H$5</f>
        <v>アビーカ</v>
      </c>
      <c r="G189" s="160" t="s">
        <v>91</v>
      </c>
      <c r="H189" s="130" t="str">
        <f>$D$6</f>
        <v>FC宮内</v>
      </c>
      <c r="I189" s="129"/>
      <c r="J189" s="129"/>
      <c r="K189" s="210"/>
      <c r="L189" s="252"/>
    </row>
    <row r="190" spans="2:12" ht="25.5" customHeight="1">
      <c r="B190" s="237"/>
      <c r="C190" s="240"/>
      <c r="D190" s="10" t="s">
        <v>194</v>
      </c>
      <c r="E190" s="10" t="s">
        <v>90</v>
      </c>
      <c r="F190" s="133" t="str">
        <f>$D$5</f>
        <v>アビーカＢ</v>
      </c>
      <c r="G190" s="174" t="s">
        <v>334</v>
      </c>
      <c r="H190" s="133" t="str">
        <f>$B$6</f>
        <v>アルカディア</v>
      </c>
      <c r="I190" s="133" t="s">
        <v>102</v>
      </c>
      <c r="J190" s="133" t="s">
        <v>597</v>
      </c>
      <c r="K190" s="250" t="s">
        <v>21</v>
      </c>
      <c r="L190" s="242" t="s">
        <v>554</v>
      </c>
    </row>
    <row r="191" spans="2:12" ht="25.5" customHeight="1">
      <c r="B191" s="237"/>
      <c r="C191" s="240"/>
      <c r="D191" s="11" t="s">
        <v>194</v>
      </c>
      <c r="E191" s="11" t="s">
        <v>523</v>
      </c>
      <c r="F191" s="127" t="str">
        <f>$C$5</f>
        <v>高畠蹴友</v>
      </c>
      <c r="G191" s="177" t="s">
        <v>335</v>
      </c>
      <c r="H191" s="127" t="str">
        <f>$G$5</f>
        <v>南原若鷹</v>
      </c>
      <c r="I191" s="127" t="s">
        <v>305</v>
      </c>
      <c r="J191" s="127" t="s">
        <v>591</v>
      </c>
      <c r="K191" s="250"/>
      <c r="L191" s="243"/>
    </row>
    <row r="192" spans="2:12" ht="25.5" customHeight="1">
      <c r="B192" s="237"/>
      <c r="C192" s="240"/>
      <c r="D192" s="11" t="s">
        <v>194</v>
      </c>
      <c r="E192" s="11" t="s">
        <v>354</v>
      </c>
      <c r="F192" s="127" t="str">
        <f>$D$5</f>
        <v>アビーカＢ</v>
      </c>
      <c r="G192" s="177" t="s">
        <v>336</v>
      </c>
      <c r="H192" s="127" t="str">
        <f>$D$6</f>
        <v>FC宮内</v>
      </c>
      <c r="I192" s="127" t="s">
        <v>330</v>
      </c>
      <c r="J192" s="127" t="s">
        <v>103</v>
      </c>
      <c r="K192" s="250"/>
      <c r="L192" s="243"/>
    </row>
    <row r="193" spans="2:12" ht="25.5" customHeight="1">
      <c r="B193" s="237"/>
      <c r="C193" s="240"/>
      <c r="D193" s="120" t="s">
        <v>149</v>
      </c>
      <c r="E193" s="120" t="s">
        <v>577</v>
      </c>
      <c r="F193" s="128" t="str">
        <f>$B$5</f>
        <v>フェニックス</v>
      </c>
      <c r="G193" s="159" t="s">
        <v>91</v>
      </c>
      <c r="H193" s="128" t="str">
        <f>$E$6</f>
        <v>ながいＵ</v>
      </c>
      <c r="I193" s="128"/>
      <c r="J193" s="128"/>
      <c r="K193" s="211" t="s">
        <v>22</v>
      </c>
      <c r="L193" s="244"/>
    </row>
    <row r="194" spans="2:12" ht="25.5" customHeight="1">
      <c r="B194" s="237"/>
      <c r="C194" s="240"/>
      <c r="D194" s="120" t="s">
        <v>149</v>
      </c>
      <c r="E194" s="120" t="s">
        <v>511</v>
      </c>
      <c r="F194" s="128" t="str">
        <f>$F$5</f>
        <v>北部FC</v>
      </c>
      <c r="G194" s="159" t="s">
        <v>91</v>
      </c>
      <c r="H194" s="128" t="str">
        <f>$D$6</f>
        <v>FC宮内</v>
      </c>
      <c r="I194" s="128"/>
      <c r="J194" s="128"/>
      <c r="K194" s="210"/>
      <c r="L194" s="244"/>
    </row>
    <row r="195" spans="2:12" ht="25.5" customHeight="1">
      <c r="B195" s="237"/>
      <c r="C195" s="240"/>
      <c r="D195" s="122" t="s">
        <v>149</v>
      </c>
      <c r="E195" s="120" t="s">
        <v>512</v>
      </c>
      <c r="F195" s="130" t="str">
        <f>$B$5</f>
        <v>フェニックス</v>
      </c>
      <c r="G195" s="160" t="s">
        <v>91</v>
      </c>
      <c r="H195" s="130" t="str">
        <f>$B$6</f>
        <v>アルカディア</v>
      </c>
      <c r="I195" s="130"/>
      <c r="J195" s="130"/>
      <c r="K195" s="212" t="s">
        <v>23</v>
      </c>
      <c r="L195" s="245"/>
    </row>
    <row r="196" spans="2:12" ht="25.5" customHeight="1">
      <c r="B196" s="237"/>
      <c r="C196" s="240"/>
      <c r="D196" s="10" t="s">
        <v>194</v>
      </c>
      <c r="E196" s="10" t="s">
        <v>624</v>
      </c>
      <c r="F196" s="133" t="str">
        <f>$E$5</f>
        <v>ﾚｯﾄﾞﾗｲｵﾝｽﾞ</v>
      </c>
      <c r="G196" s="163" t="s">
        <v>619</v>
      </c>
      <c r="H196" s="133" t="str">
        <f>$F$6</f>
        <v>小国ＳＳＳ</v>
      </c>
      <c r="I196" s="133" t="s">
        <v>191</v>
      </c>
      <c r="J196" s="133" t="s">
        <v>590</v>
      </c>
      <c r="K196" s="183" t="s">
        <v>248</v>
      </c>
      <c r="L196" s="251" t="s">
        <v>467</v>
      </c>
    </row>
    <row r="197" spans="2:12" ht="25.5" customHeight="1">
      <c r="B197" s="237"/>
      <c r="C197" s="240"/>
      <c r="D197" s="11" t="s">
        <v>194</v>
      </c>
      <c r="E197" s="11" t="s">
        <v>189</v>
      </c>
      <c r="F197" s="127" t="str">
        <f>$C$6</f>
        <v>TMTsc</v>
      </c>
      <c r="G197" s="157" t="s">
        <v>188</v>
      </c>
      <c r="H197" s="127" t="str">
        <f>$G$6</f>
        <v>致芳SSS</v>
      </c>
      <c r="I197" s="127" t="s">
        <v>100</v>
      </c>
      <c r="J197" s="127" t="s">
        <v>99</v>
      </c>
      <c r="K197" s="181" t="s">
        <v>5</v>
      </c>
      <c r="L197" s="246"/>
    </row>
    <row r="198" spans="2:12" ht="25.5" customHeight="1">
      <c r="B198" s="237"/>
      <c r="C198" s="240"/>
      <c r="D198" s="11" t="s">
        <v>194</v>
      </c>
      <c r="E198" s="11" t="s">
        <v>190</v>
      </c>
      <c r="F198" s="127" t="str">
        <f>$E$5</f>
        <v>ﾚｯﾄﾞﾗｲｵﾝｽﾞ</v>
      </c>
      <c r="G198" s="157" t="s">
        <v>188</v>
      </c>
      <c r="H198" s="127" t="str">
        <f>$G$6</f>
        <v>致芳SSS</v>
      </c>
      <c r="I198" s="127" t="s">
        <v>99</v>
      </c>
      <c r="J198" s="127" t="s">
        <v>191</v>
      </c>
      <c r="K198" s="181" t="s">
        <v>6</v>
      </c>
      <c r="L198" s="246"/>
    </row>
    <row r="199" spans="2:12" ht="25.5" customHeight="1">
      <c r="B199" s="237"/>
      <c r="C199" s="240"/>
      <c r="D199" s="11" t="s">
        <v>194</v>
      </c>
      <c r="E199" s="11" t="s">
        <v>622</v>
      </c>
      <c r="F199" s="127" t="str">
        <f>$C$6</f>
        <v>TMTsc</v>
      </c>
      <c r="G199" s="157" t="s">
        <v>620</v>
      </c>
      <c r="H199" s="127" t="str">
        <f>$F$6</f>
        <v>小国ＳＳＳ</v>
      </c>
      <c r="I199" s="127" t="s">
        <v>590</v>
      </c>
      <c r="J199" s="127" t="s">
        <v>100</v>
      </c>
      <c r="K199" s="241" t="s">
        <v>248</v>
      </c>
      <c r="L199" s="246"/>
    </row>
    <row r="200" spans="2:12" ht="25.5" customHeight="1" thickBot="1">
      <c r="B200" s="238"/>
      <c r="C200" s="257"/>
      <c r="D200" s="121" t="s">
        <v>149</v>
      </c>
      <c r="E200" s="121" t="s">
        <v>623</v>
      </c>
      <c r="F200" s="137" t="str">
        <f>$E$5</f>
        <v>ﾚｯﾄﾞﾗｲｵﾝｽﾞ</v>
      </c>
      <c r="G200" s="166" t="s">
        <v>621</v>
      </c>
      <c r="H200" s="137" t="str">
        <f>$F$6</f>
        <v>小国ＳＳＳ</v>
      </c>
      <c r="I200" s="137"/>
      <c r="J200" s="137"/>
      <c r="K200" s="241"/>
      <c r="L200" s="254"/>
    </row>
    <row r="201" spans="2:12" ht="25.5" customHeight="1">
      <c r="B201" s="260" t="s">
        <v>525</v>
      </c>
      <c r="C201" s="239" t="s">
        <v>348</v>
      </c>
      <c r="D201" s="13" t="s">
        <v>522</v>
      </c>
      <c r="E201" s="13" t="s">
        <v>90</v>
      </c>
      <c r="F201" s="126" t="str">
        <f>$B$5</f>
        <v>フェニックス</v>
      </c>
      <c r="G201" s="186" t="s">
        <v>66</v>
      </c>
      <c r="H201" s="126" t="str">
        <f>$F$5</f>
        <v>北部FC</v>
      </c>
      <c r="I201" s="126" t="s">
        <v>99</v>
      </c>
      <c r="J201" s="126" t="s">
        <v>547</v>
      </c>
      <c r="K201" s="247" t="s">
        <v>98</v>
      </c>
      <c r="L201" s="253" t="s">
        <v>588</v>
      </c>
    </row>
    <row r="202" spans="2:12" ht="25.5" customHeight="1">
      <c r="B202" s="261"/>
      <c r="C202" s="240"/>
      <c r="D202" s="11" t="s">
        <v>522</v>
      </c>
      <c r="E202" s="11" t="s">
        <v>523</v>
      </c>
      <c r="F202" s="127" t="str">
        <f>$D$5</f>
        <v>アビーカＢ</v>
      </c>
      <c r="G202" s="177" t="s">
        <v>67</v>
      </c>
      <c r="H202" s="127" t="str">
        <f>$F$6</f>
        <v>小国ＳＳＳ</v>
      </c>
      <c r="I202" s="127" t="s">
        <v>103</v>
      </c>
      <c r="J202" s="127" t="s">
        <v>306</v>
      </c>
      <c r="K202" s="248"/>
      <c r="L202" s="246"/>
    </row>
    <row r="203" spans="2:12" ht="25.5" customHeight="1">
      <c r="B203" s="261"/>
      <c r="C203" s="240"/>
      <c r="D203" s="11" t="s">
        <v>194</v>
      </c>
      <c r="E203" s="11" t="s">
        <v>354</v>
      </c>
      <c r="F203" s="127" t="str">
        <f>$F$5</f>
        <v>北部FC</v>
      </c>
      <c r="G203" s="177" t="s">
        <v>637</v>
      </c>
      <c r="H203" s="127" t="str">
        <f>$E$6</f>
        <v>ながいＵ</v>
      </c>
      <c r="I203" s="127" t="s">
        <v>305</v>
      </c>
      <c r="J203" s="127" t="s">
        <v>101</v>
      </c>
      <c r="K203" s="183" t="s">
        <v>141</v>
      </c>
      <c r="L203" s="246"/>
    </row>
    <row r="204" spans="2:12" ht="25.5" customHeight="1">
      <c r="B204" s="261"/>
      <c r="C204" s="240"/>
      <c r="D204" s="120" t="s">
        <v>149</v>
      </c>
      <c r="E204" s="120" t="s">
        <v>577</v>
      </c>
      <c r="F204" s="128" t="str">
        <f>$B$5</f>
        <v>フェニックス</v>
      </c>
      <c r="G204" s="159" t="s">
        <v>91</v>
      </c>
      <c r="H204" s="128" t="str">
        <f>$F$5</f>
        <v>北部FC</v>
      </c>
      <c r="I204" s="128"/>
      <c r="J204" s="128"/>
      <c r="K204" s="193" t="s">
        <v>20</v>
      </c>
      <c r="L204" s="246"/>
    </row>
    <row r="205" spans="2:12" ht="25.5" customHeight="1">
      <c r="B205" s="261"/>
      <c r="C205" s="240"/>
      <c r="D205" s="120" t="s">
        <v>149</v>
      </c>
      <c r="E205" s="120" t="s">
        <v>511</v>
      </c>
      <c r="F205" s="128" t="str">
        <f>$H$5</f>
        <v>アビーカ</v>
      </c>
      <c r="G205" s="175" t="s">
        <v>448</v>
      </c>
      <c r="H205" s="128" t="str">
        <f>$F$6</f>
        <v>小国ＳＳＳ</v>
      </c>
      <c r="I205" s="128"/>
      <c r="J205" s="128"/>
      <c r="K205" s="262" t="s">
        <v>660</v>
      </c>
      <c r="L205" s="246"/>
    </row>
    <row r="206" spans="2:12" ht="25.5" customHeight="1">
      <c r="B206" s="261"/>
      <c r="C206" s="240"/>
      <c r="D206" s="122" t="s">
        <v>149</v>
      </c>
      <c r="E206" s="120" t="s">
        <v>512</v>
      </c>
      <c r="F206" s="130" t="str">
        <f>$F$5</f>
        <v>北部FC</v>
      </c>
      <c r="G206" s="178" t="s">
        <v>629</v>
      </c>
      <c r="H206" s="130" t="str">
        <f>$E$6</f>
        <v>ながいＵ</v>
      </c>
      <c r="I206" s="130"/>
      <c r="J206" s="130"/>
      <c r="K206" s="249"/>
      <c r="L206" s="252"/>
    </row>
    <row r="207" spans="2:12" ht="25.5" customHeight="1">
      <c r="B207" s="261"/>
      <c r="C207" s="240"/>
      <c r="D207" s="10" t="s">
        <v>194</v>
      </c>
      <c r="E207" s="10" t="s">
        <v>90</v>
      </c>
      <c r="F207" s="133" t="str">
        <f>$C$5</f>
        <v>高畠蹴友</v>
      </c>
      <c r="G207" s="174" t="s">
        <v>459</v>
      </c>
      <c r="H207" s="133" t="str">
        <f>$B$6</f>
        <v>アルカディア</v>
      </c>
      <c r="I207" s="135" t="s">
        <v>100</v>
      </c>
      <c r="J207" s="135" t="s">
        <v>102</v>
      </c>
      <c r="K207" s="249"/>
      <c r="L207" s="246" t="s">
        <v>467</v>
      </c>
    </row>
    <row r="208" spans="2:12" ht="25.5" customHeight="1">
      <c r="B208" s="261"/>
      <c r="C208" s="240"/>
      <c r="D208" s="11" t="s">
        <v>194</v>
      </c>
      <c r="E208" s="11" t="s">
        <v>523</v>
      </c>
      <c r="F208" s="127" t="str">
        <f>$G$5</f>
        <v>南原若鷹</v>
      </c>
      <c r="G208" s="177" t="s">
        <v>68</v>
      </c>
      <c r="H208" s="127" t="str">
        <f>$G$6</f>
        <v>致芳SSS</v>
      </c>
      <c r="I208" s="127" t="s">
        <v>304</v>
      </c>
      <c r="J208" s="127" t="s">
        <v>53</v>
      </c>
      <c r="K208" s="249"/>
      <c r="L208" s="246"/>
    </row>
    <row r="209" spans="2:12" ht="25.5" customHeight="1">
      <c r="B209" s="261"/>
      <c r="C209" s="240"/>
      <c r="D209" s="11" t="s">
        <v>194</v>
      </c>
      <c r="E209" s="11" t="s">
        <v>354</v>
      </c>
      <c r="F209" s="127" t="str">
        <f>$C$5</f>
        <v>高畠蹴友</v>
      </c>
      <c r="G209" s="177" t="s">
        <v>69</v>
      </c>
      <c r="H209" s="127" t="str">
        <f>$D$6</f>
        <v>FC宮内</v>
      </c>
      <c r="I209" s="127" t="s">
        <v>591</v>
      </c>
      <c r="J209" s="127" t="s">
        <v>102</v>
      </c>
      <c r="K209" s="249"/>
      <c r="L209" s="246"/>
    </row>
    <row r="210" spans="2:12" ht="25.5" customHeight="1">
      <c r="B210" s="261"/>
      <c r="C210" s="240"/>
      <c r="D210" s="11" t="s">
        <v>194</v>
      </c>
      <c r="E210" s="11" t="s">
        <v>355</v>
      </c>
      <c r="F210" s="127" t="str">
        <f>$E$5</f>
        <v>ﾚｯﾄﾞﾗｲｵﾝｽﾞ</v>
      </c>
      <c r="G210" s="177" t="s">
        <v>70</v>
      </c>
      <c r="H210" s="127" t="str">
        <f>$C$6</f>
        <v>TMTsc</v>
      </c>
      <c r="I210" s="127" t="s">
        <v>590</v>
      </c>
      <c r="J210" s="127" t="s">
        <v>304</v>
      </c>
      <c r="K210" s="249"/>
      <c r="L210" s="246"/>
    </row>
    <row r="211" spans="2:12" ht="25.5" customHeight="1">
      <c r="B211" s="261"/>
      <c r="C211" s="240"/>
      <c r="D211" s="120" t="s">
        <v>149</v>
      </c>
      <c r="E211" s="120" t="s">
        <v>511</v>
      </c>
      <c r="F211" s="128" t="str">
        <f>$C$5</f>
        <v>高畠蹴友</v>
      </c>
      <c r="G211" s="175" t="s">
        <v>71</v>
      </c>
      <c r="H211" s="128" t="str">
        <f>$B$6</f>
        <v>アルカディア</v>
      </c>
      <c r="I211" s="128"/>
      <c r="J211" s="128"/>
      <c r="K211" s="249"/>
      <c r="L211" s="246"/>
    </row>
    <row r="212" spans="2:12" ht="25.5" customHeight="1">
      <c r="B212" s="261"/>
      <c r="C212" s="240"/>
      <c r="D212" s="123" t="s">
        <v>149</v>
      </c>
      <c r="E212" s="123" t="s">
        <v>512</v>
      </c>
      <c r="F212" s="129" t="str">
        <f>$C$5</f>
        <v>高畠蹴友</v>
      </c>
      <c r="G212" s="223" t="s">
        <v>72</v>
      </c>
      <c r="H212" s="129" t="str">
        <f>$D$6</f>
        <v>FC宮内</v>
      </c>
      <c r="I212" s="129"/>
      <c r="J212" s="129"/>
      <c r="K212" s="249"/>
      <c r="L212" s="246"/>
    </row>
    <row r="213" spans="2:13" ht="25.5" customHeight="1" thickBot="1">
      <c r="B213" s="216" t="s">
        <v>27</v>
      </c>
      <c r="C213" s="131"/>
      <c r="D213" s="213" t="s">
        <v>149</v>
      </c>
      <c r="E213" s="213"/>
      <c r="F213" s="214" t="str">
        <f>$B$5</f>
        <v>フェニックス</v>
      </c>
      <c r="G213" s="215" t="s">
        <v>91</v>
      </c>
      <c r="H213" s="214" t="s">
        <v>24</v>
      </c>
      <c r="I213" s="219"/>
      <c r="J213" s="220"/>
      <c r="K213" s="218" t="s">
        <v>25</v>
      </c>
      <c r="L213" s="221" t="s">
        <v>26</v>
      </c>
      <c r="M213" s="217"/>
    </row>
    <row r="217" spans="12:13" ht="25.5" customHeight="1">
      <c r="L217" s="15"/>
      <c r="M217" s="15"/>
    </row>
    <row r="218" spans="11:13" ht="25.5" customHeight="1">
      <c r="K218" s="15"/>
      <c r="L218" s="15"/>
      <c r="M218" s="15"/>
    </row>
    <row r="219" spans="11:13" ht="25.5" customHeight="1">
      <c r="K219" s="15"/>
      <c r="L219" s="15"/>
      <c r="M219" s="15"/>
    </row>
    <row r="220" spans="12:13" ht="25.5" customHeight="1">
      <c r="L220" s="15"/>
      <c r="M220" s="15"/>
    </row>
    <row r="221" spans="12:13" ht="25.5" customHeight="1">
      <c r="L221" s="15"/>
      <c r="M221" s="15"/>
    </row>
    <row r="222" spans="12:13" ht="25.5" customHeight="1">
      <c r="L222" s="15"/>
      <c r="M222" s="15"/>
    </row>
    <row r="228" spans="2:7" ht="25.5" customHeight="1">
      <c r="B228" s="2"/>
      <c r="C228" s="2"/>
      <c r="D228" s="2"/>
      <c r="E228" s="2"/>
      <c r="F228" s="2"/>
      <c r="G228" s="169"/>
    </row>
  </sheetData>
  <sheetProtection/>
  <mergeCells count="117">
    <mergeCell ref="K26:K27"/>
    <mergeCell ref="K119:K122"/>
    <mergeCell ref="K111:K114"/>
    <mergeCell ref="K115:K118"/>
    <mergeCell ref="K77:K82"/>
    <mergeCell ref="K85:K86"/>
    <mergeCell ref="K64:K70"/>
    <mergeCell ref="K98:K103"/>
    <mergeCell ref="K88:K92"/>
    <mergeCell ref="K104:K110"/>
    <mergeCell ref="C24:C25"/>
    <mergeCell ref="C8:C9"/>
    <mergeCell ref="C10:C23"/>
    <mergeCell ref="K8:K9"/>
    <mergeCell ref="K24:K25"/>
    <mergeCell ref="K10:K15"/>
    <mergeCell ref="B8:B9"/>
    <mergeCell ref="K40:K45"/>
    <mergeCell ref="C28:C33"/>
    <mergeCell ref="I8:J8"/>
    <mergeCell ref="F8:H8"/>
    <mergeCell ref="D8:D9"/>
    <mergeCell ref="C26:C27"/>
    <mergeCell ref="B10:B27"/>
    <mergeCell ref="K16:K23"/>
    <mergeCell ref="E8:E9"/>
    <mergeCell ref="C46:C49"/>
    <mergeCell ref="B28:B45"/>
    <mergeCell ref="K46:K49"/>
    <mergeCell ref="K34:K39"/>
    <mergeCell ref="C34:C45"/>
    <mergeCell ref="K28:K33"/>
    <mergeCell ref="B46:B63"/>
    <mergeCell ref="K50:K56"/>
    <mergeCell ref="L57:L63"/>
    <mergeCell ref="C50:C63"/>
    <mergeCell ref="L50:L56"/>
    <mergeCell ref="L71:L76"/>
    <mergeCell ref="K71:K76"/>
    <mergeCell ref="K57:K63"/>
    <mergeCell ref="L64:L70"/>
    <mergeCell ref="L8:L9"/>
    <mergeCell ref="L24:L25"/>
    <mergeCell ref="L10:L15"/>
    <mergeCell ref="L46:L49"/>
    <mergeCell ref="L16:L23"/>
    <mergeCell ref="L26:L27"/>
    <mergeCell ref="L40:L45"/>
    <mergeCell ref="L34:L39"/>
    <mergeCell ref="L28:L33"/>
    <mergeCell ref="L83:L84"/>
    <mergeCell ref="C83:C84"/>
    <mergeCell ref="C77:C82"/>
    <mergeCell ref="L77:L82"/>
    <mergeCell ref="K83:K84"/>
    <mergeCell ref="B83:B97"/>
    <mergeCell ref="C93:C97"/>
    <mergeCell ref="C85:C92"/>
    <mergeCell ref="C64:C70"/>
    <mergeCell ref="C71:C76"/>
    <mergeCell ref="B64:B82"/>
    <mergeCell ref="B98:B110"/>
    <mergeCell ref="B111:B128"/>
    <mergeCell ref="B129:B147"/>
    <mergeCell ref="K134:K140"/>
    <mergeCell ref="K125:K128"/>
    <mergeCell ref="C129:C147"/>
    <mergeCell ref="C111:C128"/>
    <mergeCell ref="C98:C110"/>
    <mergeCell ref="K93:K97"/>
    <mergeCell ref="L89:L92"/>
    <mergeCell ref="K129:K133"/>
    <mergeCell ref="L129:L133"/>
    <mergeCell ref="L125:L128"/>
    <mergeCell ref="L119:L124"/>
    <mergeCell ref="L104:L110"/>
    <mergeCell ref="L134:L140"/>
    <mergeCell ref="L111:L118"/>
    <mergeCell ref="L85:L88"/>
    <mergeCell ref="L160:L165"/>
    <mergeCell ref="L141:L147"/>
    <mergeCell ref="L93:L97"/>
    <mergeCell ref="L98:L103"/>
    <mergeCell ref="L150:L153"/>
    <mergeCell ref="L154:L159"/>
    <mergeCell ref="K160:K165"/>
    <mergeCell ref="K154:K159"/>
    <mergeCell ref="L148:L149"/>
    <mergeCell ref="B166:B183"/>
    <mergeCell ref="B201:B212"/>
    <mergeCell ref="K178:K183"/>
    <mergeCell ref="K205:K212"/>
    <mergeCell ref="C184:C200"/>
    <mergeCell ref="C178:C183"/>
    <mergeCell ref="C166:C177"/>
    <mergeCell ref="L166:L171"/>
    <mergeCell ref="K152:K153"/>
    <mergeCell ref="K141:K147"/>
    <mergeCell ref="B148:B165"/>
    <mergeCell ref="C160:C165"/>
    <mergeCell ref="C150:C159"/>
    <mergeCell ref="K148:K149"/>
    <mergeCell ref="C148:C149"/>
    <mergeCell ref="L172:L177"/>
    <mergeCell ref="L201:L206"/>
    <mergeCell ref="L184:L189"/>
    <mergeCell ref="L196:L200"/>
    <mergeCell ref="L178:L183"/>
    <mergeCell ref="L190:L195"/>
    <mergeCell ref="L207:L212"/>
    <mergeCell ref="K201:K202"/>
    <mergeCell ref="K186:K187"/>
    <mergeCell ref="K190:K192"/>
    <mergeCell ref="B184:B200"/>
    <mergeCell ref="C201:C212"/>
    <mergeCell ref="K199:K200"/>
    <mergeCell ref="K167:K177"/>
  </mergeCells>
  <printOptions/>
  <pageMargins left="0" right="0" top="0.4724409448818898" bottom="0.2362204724409449" header="0.2755905511811024" footer="0.31496062992125984"/>
  <pageSetup orientation="portrait" paperSize="9" scale="57"/>
  <headerFooter alignWithMargins="0">
    <oddHeader>&amp;RAブロック
</oddHeader>
  </headerFooter>
  <rowBreaks count="3" manualBreakCount="3">
    <brk id="56" min="1" max="9" man="1"/>
    <brk id="110" min="1" max="9" man="1"/>
    <brk id="16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98"/>
  <sheetViews>
    <sheetView tabSelected="1" zoomScale="75" zoomScaleNormal="75" zoomScaleSheetLayoutView="55" workbookViewId="0" topLeftCell="A153">
      <selection activeCell="G178" sqref="G178"/>
    </sheetView>
  </sheetViews>
  <sheetFormatPr defaultColWidth="18.50390625" defaultRowHeight="25.5" customHeight="1"/>
  <cols>
    <col min="1" max="1" width="4.875" style="2" customWidth="1"/>
    <col min="2" max="5" width="20.125" style="1" customWidth="1"/>
    <col min="6" max="6" width="20.125" style="117" customWidth="1"/>
    <col min="7" max="7" width="20.125" style="170" customWidth="1"/>
    <col min="8" max="8" width="20.125" style="118" customWidth="1"/>
    <col min="9" max="10" width="15.625" style="118" customWidth="1"/>
    <col min="11" max="12" width="19.125" style="2" customWidth="1"/>
    <col min="13" max="13" width="6.625" style="115" customWidth="1"/>
    <col min="14" max="14" width="14.125" style="2" customWidth="1"/>
    <col min="15" max="16384" width="18.50390625" style="2" customWidth="1"/>
  </cols>
  <sheetData>
    <row r="1" spans="2:12" ht="25.5" customHeight="1">
      <c r="B1" s="141" t="s">
        <v>383</v>
      </c>
      <c r="L1" s="142" t="s">
        <v>245</v>
      </c>
    </row>
    <row r="2" ht="25.5" customHeight="1">
      <c r="B2" s="9"/>
    </row>
    <row r="3" spans="2:10" ht="25.5" customHeight="1">
      <c r="B3" s="8" t="s">
        <v>527</v>
      </c>
      <c r="D3" s="2"/>
      <c r="E3" s="2"/>
      <c r="F3" s="2"/>
      <c r="G3" s="169"/>
      <c r="H3" s="2"/>
      <c r="I3" s="2"/>
      <c r="J3" s="2"/>
    </row>
    <row r="4" spans="4:10" ht="25.5" customHeight="1">
      <c r="D4" s="2"/>
      <c r="E4" s="2"/>
      <c r="F4" s="2"/>
      <c r="G4" s="169"/>
      <c r="H4" s="2"/>
      <c r="I4" s="2"/>
      <c r="J4" s="2"/>
    </row>
    <row r="5" spans="2:7" ht="25.5" customHeight="1">
      <c r="B5" s="14" t="s">
        <v>528</v>
      </c>
      <c r="C5" s="14" t="s">
        <v>529</v>
      </c>
      <c r="D5" s="14" t="s">
        <v>573</v>
      </c>
      <c r="E5" s="14" t="s">
        <v>268</v>
      </c>
      <c r="F5" s="119" t="s">
        <v>487</v>
      </c>
      <c r="G5" s="171" t="s">
        <v>279</v>
      </c>
    </row>
    <row r="6" spans="2:6" ht="25.5" customHeight="1">
      <c r="B6" s="14" t="s">
        <v>50</v>
      </c>
      <c r="C6" s="16" t="s">
        <v>648</v>
      </c>
      <c r="D6" s="16" t="s">
        <v>486</v>
      </c>
      <c r="E6" s="16" t="s">
        <v>88</v>
      </c>
      <c r="F6" s="119" t="s">
        <v>282</v>
      </c>
    </row>
    <row r="7" spans="2:13" ht="25.5" customHeight="1" thickBot="1">
      <c r="B7" s="3"/>
      <c r="K7" s="132"/>
      <c r="L7" s="132"/>
      <c r="M7" s="4"/>
    </row>
    <row r="8" spans="2:13" ht="25.5" customHeight="1">
      <c r="B8" s="305" t="s">
        <v>612</v>
      </c>
      <c r="C8" s="310" t="s">
        <v>2</v>
      </c>
      <c r="D8" s="310" t="s">
        <v>193</v>
      </c>
      <c r="E8" s="310" t="s">
        <v>613</v>
      </c>
      <c r="F8" s="309" t="s">
        <v>471</v>
      </c>
      <c r="G8" s="309"/>
      <c r="H8" s="309"/>
      <c r="I8" s="307" t="s">
        <v>502</v>
      </c>
      <c r="J8" s="308"/>
      <c r="K8" s="310" t="s">
        <v>611</v>
      </c>
      <c r="L8" s="270" t="s">
        <v>226</v>
      </c>
      <c r="M8" s="116"/>
    </row>
    <row r="9" spans="2:13" ht="25.5" customHeight="1" thickBot="1">
      <c r="B9" s="306"/>
      <c r="C9" s="311"/>
      <c r="D9" s="311"/>
      <c r="E9" s="311"/>
      <c r="F9" s="131" t="s">
        <v>270</v>
      </c>
      <c r="G9" s="155" t="s">
        <v>272</v>
      </c>
      <c r="H9" s="131" t="s">
        <v>271</v>
      </c>
      <c r="I9" s="131" t="s">
        <v>303</v>
      </c>
      <c r="J9" s="131" t="s">
        <v>54</v>
      </c>
      <c r="K9" s="311"/>
      <c r="L9" s="297"/>
      <c r="M9" s="116"/>
    </row>
    <row r="10" spans="2:13" ht="25.5" customHeight="1">
      <c r="B10" s="275" t="s">
        <v>411</v>
      </c>
      <c r="C10" s="344" t="s">
        <v>154</v>
      </c>
      <c r="D10" s="13" t="s">
        <v>89</v>
      </c>
      <c r="E10" s="13" t="s">
        <v>90</v>
      </c>
      <c r="F10" s="126" t="str">
        <f>$B$5</f>
        <v>東部SSS</v>
      </c>
      <c r="G10" s="156" t="s">
        <v>31</v>
      </c>
      <c r="H10" s="126" t="str">
        <f>$C$5</f>
        <v>南陽West</v>
      </c>
      <c r="I10" s="126" t="str">
        <f>$D$5</f>
        <v>興譲小SSS</v>
      </c>
      <c r="J10" s="126" t="str">
        <f>$E$5</f>
        <v>FCｱｳﾞｧﾝｻｰﾙ</v>
      </c>
      <c r="K10" s="184" t="s">
        <v>497</v>
      </c>
      <c r="L10" s="339" t="s">
        <v>250</v>
      </c>
      <c r="M10" s="116"/>
    </row>
    <row r="11" spans="2:13" ht="25.5" customHeight="1">
      <c r="B11" s="276"/>
      <c r="C11" s="345"/>
      <c r="D11" s="11" t="s">
        <v>522</v>
      </c>
      <c r="E11" s="11" t="s">
        <v>523</v>
      </c>
      <c r="F11" s="127" t="str">
        <f>$D$5</f>
        <v>興譲小SSS</v>
      </c>
      <c r="G11" s="177" t="s">
        <v>221</v>
      </c>
      <c r="H11" s="127" t="str">
        <f>$E$5</f>
        <v>FCｱｳﾞｧﾝｻｰﾙ</v>
      </c>
      <c r="I11" s="127" t="str">
        <f>$B$5</f>
        <v>東部SSS</v>
      </c>
      <c r="J11" s="127" t="str">
        <f>$C$5</f>
        <v>南陽West</v>
      </c>
      <c r="K11" s="185" t="s">
        <v>603</v>
      </c>
      <c r="L11" s="340"/>
      <c r="M11" s="116"/>
    </row>
    <row r="12" spans="2:13" ht="25.5" customHeight="1">
      <c r="B12" s="276"/>
      <c r="C12" s="345"/>
      <c r="D12" s="11" t="s">
        <v>194</v>
      </c>
      <c r="E12" s="11" t="s">
        <v>354</v>
      </c>
      <c r="F12" s="127" t="str">
        <f>$C$5</f>
        <v>南陽West</v>
      </c>
      <c r="G12" s="157" t="s">
        <v>391</v>
      </c>
      <c r="H12" s="127" t="str">
        <f>$D$5</f>
        <v>興譲小SSS</v>
      </c>
      <c r="I12" s="127" t="str">
        <f>$E$5</f>
        <v>FCｱｳﾞｧﾝｻｰﾙ</v>
      </c>
      <c r="J12" s="127" t="str">
        <f>$B$5</f>
        <v>東部SSS</v>
      </c>
      <c r="K12" s="185" t="s">
        <v>313</v>
      </c>
      <c r="L12" s="340"/>
      <c r="M12" s="116"/>
    </row>
    <row r="13" spans="2:13" ht="25.5" customHeight="1">
      <c r="B13" s="276"/>
      <c r="C13" s="345"/>
      <c r="D13" s="11" t="s">
        <v>194</v>
      </c>
      <c r="E13" s="11" t="s">
        <v>355</v>
      </c>
      <c r="F13" s="127" t="str">
        <f>$B$5</f>
        <v>東部SSS</v>
      </c>
      <c r="G13" s="177" t="s">
        <v>392</v>
      </c>
      <c r="H13" s="127" t="str">
        <f>$E$5</f>
        <v>FCｱｳﾞｧﾝｻｰﾙ</v>
      </c>
      <c r="I13" s="127" t="str">
        <f>$C$5</f>
        <v>南陽West</v>
      </c>
      <c r="J13" s="127" t="str">
        <f>$D$5</f>
        <v>興譲小SSS</v>
      </c>
      <c r="K13" s="185" t="s">
        <v>602</v>
      </c>
      <c r="L13" s="340"/>
      <c r="M13" s="116"/>
    </row>
    <row r="14" spans="2:13" ht="25.5" customHeight="1">
      <c r="B14" s="276"/>
      <c r="C14" s="345"/>
      <c r="D14" s="120" t="s">
        <v>149</v>
      </c>
      <c r="E14" s="120" t="s">
        <v>511</v>
      </c>
      <c r="F14" s="128" t="str">
        <f>$C$5</f>
        <v>南陽West</v>
      </c>
      <c r="G14" s="159" t="s">
        <v>30</v>
      </c>
      <c r="H14" s="128" t="str">
        <f>$D$5</f>
        <v>興譲小SSS</v>
      </c>
      <c r="I14" s="128"/>
      <c r="J14" s="128"/>
      <c r="K14" s="185" t="s">
        <v>314</v>
      </c>
      <c r="L14" s="340"/>
      <c r="M14" s="116"/>
    </row>
    <row r="15" spans="2:13" ht="25.5" customHeight="1">
      <c r="B15" s="276"/>
      <c r="C15" s="345"/>
      <c r="D15" s="120" t="s">
        <v>149</v>
      </c>
      <c r="E15" s="120" t="s">
        <v>512</v>
      </c>
      <c r="F15" s="128" t="str">
        <f>$D$5</f>
        <v>興譲小SSS</v>
      </c>
      <c r="G15" s="175" t="s">
        <v>74</v>
      </c>
      <c r="H15" s="128" t="str">
        <f>$E$5</f>
        <v>FCｱｳﾞｧﾝｻｰﾙ</v>
      </c>
      <c r="I15" s="128"/>
      <c r="J15" s="128"/>
      <c r="K15" s="334" t="s">
        <v>315</v>
      </c>
      <c r="L15" s="340"/>
      <c r="M15" s="116"/>
    </row>
    <row r="16" spans="2:13" ht="25.5" customHeight="1">
      <c r="B16" s="276"/>
      <c r="C16" s="346"/>
      <c r="D16" s="123" t="s">
        <v>149</v>
      </c>
      <c r="E16" s="123" t="s">
        <v>152</v>
      </c>
      <c r="F16" s="129" t="str">
        <f>$B$5</f>
        <v>東部SSS</v>
      </c>
      <c r="G16" s="167" t="s">
        <v>34</v>
      </c>
      <c r="H16" s="129" t="str">
        <f>$E$5</f>
        <v>FCｱｳﾞｧﾝｻｰﾙ</v>
      </c>
      <c r="I16" s="130"/>
      <c r="J16" s="130"/>
      <c r="K16" s="335"/>
      <c r="L16" s="341"/>
      <c r="M16" s="116"/>
    </row>
    <row r="17" spans="2:13" ht="25.5" customHeight="1">
      <c r="B17" s="276"/>
      <c r="C17" s="347" t="s">
        <v>495</v>
      </c>
      <c r="D17" s="10" t="s">
        <v>194</v>
      </c>
      <c r="E17" s="10" t="s">
        <v>90</v>
      </c>
      <c r="F17" s="133" t="str">
        <f>$F$5</f>
        <v>アビーカＡ</v>
      </c>
      <c r="G17" s="163" t="s">
        <v>122</v>
      </c>
      <c r="H17" s="133" t="str">
        <f>$C$6</f>
        <v>FCホークス</v>
      </c>
      <c r="I17" s="133" t="str">
        <f>$D$6</f>
        <v>わかくさ</v>
      </c>
      <c r="J17" s="133" t="str">
        <f>$B$6</f>
        <v>窪田SC</v>
      </c>
      <c r="K17" s="314" t="s">
        <v>104</v>
      </c>
      <c r="L17" s="278" t="s">
        <v>87</v>
      </c>
      <c r="M17" s="116"/>
    </row>
    <row r="18" spans="2:13" ht="25.5" customHeight="1">
      <c r="B18" s="276"/>
      <c r="C18" s="345"/>
      <c r="D18" s="11" t="s">
        <v>522</v>
      </c>
      <c r="E18" s="11" t="s">
        <v>523</v>
      </c>
      <c r="F18" s="127" t="str">
        <f>$D$6</f>
        <v>わかくさ</v>
      </c>
      <c r="G18" s="157" t="s">
        <v>123</v>
      </c>
      <c r="H18" s="127" t="str">
        <f>$E$6</f>
        <v>アスピランテFC</v>
      </c>
      <c r="I18" s="127" t="str">
        <f>$F$5</f>
        <v>アビーカＡ</v>
      </c>
      <c r="J18" s="127" t="str">
        <f>$C$6</f>
        <v>FCホークス</v>
      </c>
      <c r="K18" s="315"/>
      <c r="L18" s="271"/>
      <c r="M18" s="116"/>
    </row>
    <row r="19" spans="2:13" ht="25.5" customHeight="1">
      <c r="B19" s="276"/>
      <c r="C19" s="345"/>
      <c r="D19" s="11" t="s">
        <v>194</v>
      </c>
      <c r="E19" s="11" t="s">
        <v>354</v>
      </c>
      <c r="F19" s="127" t="str">
        <f>$B$6</f>
        <v>窪田SC</v>
      </c>
      <c r="G19" s="157" t="s">
        <v>124</v>
      </c>
      <c r="H19" s="127" t="str">
        <f>$C$6</f>
        <v>FCホークス</v>
      </c>
      <c r="I19" s="127" t="str">
        <f>$E$6</f>
        <v>アスピランテFC</v>
      </c>
      <c r="J19" s="127" t="str">
        <f>$F$5</f>
        <v>アビーカＡ</v>
      </c>
      <c r="K19" s="315"/>
      <c r="L19" s="271"/>
      <c r="M19" s="116"/>
    </row>
    <row r="20" spans="2:13" ht="25.5" customHeight="1">
      <c r="B20" s="276"/>
      <c r="C20" s="345"/>
      <c r="D20" s="11" t="s">
        <v>194</v>
      </c>
      <c r="E20" s="11" t="s">
        <v>355</v>
      </c>
      <c r="F20" s="127" t="str">
        <f>$E$6</f>
        <v>アスピランテFC</v>
      </c>
      <c r="G20" s="157" t="s">
        <v>125</v>
      </c>
      <c r="H20" s="127" t="str">
        <f>$F$6</f>
        <v>HIRO'S</v>
      </c>
      <c r="I20" s="127" t="str">
        <f>$B$6</f>
        <v>窪田SC</v>
      </c>
      <c r="J20" s="127" t="str">
        <f>$D$6</f>
        <v>わかくさ</v>
      </c>
      <c r="K20" s="315"/>
      <c r="L20" s="271"/>
      <c r="M20" s="116"/>
    </row>
    <row r="21" spans="2:13" ht="25.5" customHeight="1">
      <c r="B21" s="276"/>
      <c r="C21" s="345"/>
      <c r="D21" s="11" t="s">
        <v>194</v>
      </c>
      <c r="E21" s="11" t="s">
        <v>496</v>
      </c>
      <c r="F21" s="127" t="str">
        <f>$B$6</f>
        <v>窪田SC</v>
      </c>
      <c r="G21" s="157" t="s">
        <v>126</v>
      </c>
      <c r="H21" s="127" t="str">
        <f>$D$6</f>
        <v>わかくさ</v>
      </c>
      <c r="I21" s="127" t="str">
        <f>$C$6</f>
        <v>FCホークス</v>
      </c>
      <c r="J21" s="127" t="str">
        <f>$E$6</f>
        <v>アスピランテFC</v>
      </c>
      <c r="K21" s="315"/>
      <c r="L21" s="271"/>
      <c r="M21" s="116"/>
    </row>
    <row r="22" spans="2:13" ht="25.5" customHeight="1">
      <c r="B22" s="276"/>
      <c r="C22" s="348"/>
      <c r="D22" s="120" t="s">
        <v>149</v>
      </c>
      <c r="E22" s="120" t="s">
        <v>512</v>
      </c>
      <c r="F22" s="128" t="str">
        <f>$B$5</f>
        <v>東部SSS</v>
      </c>
      <c r="G22" s="159" t="s">
        <v>138</v>
      </c>
      <c r="H22" s="128" t="str">
        <f>$C$5</f>
        <v>南陽West</v>
      </c>
      <c r="I22" s="128"/>
      <c r="J22" s="128"/>
      <c r="K22" s="315"/>
      <c r="L22" s="271"/>
      <c r="M22" s="116"/>
    </row>
    <row r="23" spans="2:13" ht="25.5" customHeight="1">
      <c r="B23" s="276"/>
      <c r="C23" s="348"/>
      <c r="D23" s="123" t="s">
        <v>149</v>
      </c>
      <c r="E23" s="123" t="s">
        <v>152</v>
      </c>
      <c r="F23" s="129" t="str">
        <f>$D$6</f>
        <v>わかくさ</v>
      </c>
      <c r="G23" s="167" t="s">
        <v>127</v>
      </c>
      <c r="H23" s="129" t="str">
        <f>$E$6</f>
        <v>アスピランテFC</v>
      </c>
      <c r="I23" s="130"/>
      <c r="J23" s="130"/>
      <c r="K23" s="315"/>
      <c r="L23" s="271"/>
      <c r="M23" s="116"/>
    </row>
    <row r="24" spans="2:13" ht="25.5" customHeight="1">
      <c r="B24" s="276"/>
      <c r="C24" s="342" t="s">
        <v>604</v>
      </c>
      <c r="D24" s="10" t="s">
        <v>194</v>
      </c>
      <c r="E24" s="10" t="s">
        <v>93</v>
      </c>
      <c r="F24" s="133" t="str">
        <f>$G$5</f>
        <v>川西JFC</v>
      </c>
      <c r="G24" s="163" t="s">
        <v>455</v>
      </c>
      <c r="H24" s="133" t="str">
        <f>$B$6</f>
        <v>窪田SC</v>
      </c>
      <c r="I24" s="133" t="str">
        <f>$F$5</f>
        <v>アビーカＡ</v>
      </c>
      <c r="J24" s="133" t="str">
        <f>$G$5</f>
        <v>川西JFC</v>
      </c>
      <c r="K24" s="247" t="s">
        <v>483</v>
      </c>
      <c r="L24" s="278" t="s">
        <v>267</v>
      </c>
      <c r="M24" s="116"/>
    </row>
    <row r="25" spans="2:13" ht="25.5" customHeight="1" thickBot="1">
      <c r="B25" s="276"/>
      <c r="C25" s="343"/>
      <c r="D25" s="7" t="s">
        <v>194</v>
      </c>
      <c r="E25" s="7" t="s">
        <v>94</v>
      </c>
      <c r="F25" s="134" t="str">
        <f>$F$5</f>
        <v>アビーカＡ</v>
      </c>
      <c r="G25" s="168" t="s">
        <v>456</v>
      </c>
      <c r="H25" s="134" t="str">
        <f>$G$5</f>
        <v>川西JFC</v>
      </c>
      <c r="I25" s="134" t="str">
        <f>$B$6</f>
        <v>窪田SC</v>
      </c>
      <c r="J25" s="134" t="str">
        <f>$G$5</f>
        <v>川西JFC</v>
      </c>
      <c r="K25" s="318"/>
      <c r="L25" s="297"/>
      <c r="M25" s="116"/>
    </row>
    <row r="26" spans="2:13" ht="25.5" customHeight="1">
      <c r="B26" s="275" t="s">
        <v>64</v>
      </c>
      <c r="C26" s="349" t="s">
        <v>195</v>
      </c>
      <c r="D26" s="6" t="s">
        <v>522</v>
      </c>
      <c r="E26" s="6" t="s">
        <v>90</v>
      </c>
      <c r="F26" s="135" t="str">
        <f>$C$5</f>
        <v>南陽West</v>
      </c>
      <c r="G26" s="176" t="s">
        <v>356</v>
      </c>
      <c r="H26" s="135" t="str">
        <f>$E$6</f>
        <v>アスピランテFC</v>
      </c>
      <c r="I26" s="126" t="str">
        <f>$D$5</f>
        <v>興譲小SSS</v>
      </c>
      <c r="J26" s="126" t="str">
        <f>$C$6</f>
        <v>FCホークス</v>
      </c>
      <c r="K26" s="304" t="s">
        <v>4</v>
      </c>
      <c r="L26" s="301" t="s">
        <v>3</v>
      </c>
      <c r="M26" s="116"/>
    </row>
    <row r="27" spans="2:13" ht="25.5" customHeight="1">
      <c r="B27" s="276"/>
      <c r="C27" s="293"/>
      <c r="D27" s="11" t="s">
        <v>522</v>
      </c>
      <c r="E27" s="11" t="s">
        <v>523</v>
      </c>
      <c r="F27" s="127" t="str">
        <f>$D$5</f>
        <v>興譲小SSS</v>
      </c>
      <c r="G27" s="177" t="s">
        <v>357</v>
      </c>
      <c r="H27" s="127" t="str">
        <f>$C$6</f>
        <v>FCホークス</v>
      </c>
      <c r="I27" s="127" t="str">
        <f>$C$5</f>
        <v>南陽West</v>
      </c>
      <c r="J27" s="127" t="str">
        <f>$E$6</f>
        <v>アスピランテFC</v>
      </c>
      <c r="K27" s="268"/>
      <c r="L27" s="265"/>
      <c r="M27" s="116"/>
    </row>
    <row r="28" spans="2:13" ht="25.5" customHeight="1">
      <c r="B28" s="276"/>
      <c r="C28" s="293"/>
      <c r="D28" s="11" t="s">
        <v>194</v>
      </c>
      <c r="E28" s="11" t="s">
        <v>354</v>
      </c>
      <c r="F28" s="127" t="str">
        <f>$C$5</f>
        <v>南陽West</v>
      </c>
      <c r="G28" s="177" t="s">
        <v>123</v>
      </c>
      <c r="H28" s="127" t="str">
        <f>$C$6</f>
        <v>FCホークス</v>
      </c>
      <c r="I28" s="127" t="str">
        <f>$E$6</f>
        <v>アスピランテFC</v>
      </c>
      <c r="J28" s="127" t="str">
        <f>$D$5</f>
        <v>興譲小SSS</v>
      </c>
      <c r="K28" s="268"/>
      <c r="L28" s="265"/>
      <c r="M28" s="116"/>
    </row>
    <row r="29" spans="2:13" ht="25.5" customHeight="1">
      <c r="B29" s="276"/>
      <c r="C29" s="293"/>
      <c r="D29" s="11" t="s">
        <v>194</v>
      </c>
      <c r="E29" s="11" t="s">
        <v>355</v>
      </c>
      <c r="F29" s="127" t="str">
        <f>$D$5</f>
        <v>興譲小SSS</v>
      </c>
      <c r="G29" s="177" t="s">
        <v>549</v>
      </c>
      <c r="H29" s="127" t="str">
        <f>$E$6</f>
        <v>アスピランテFC</v>
      </c>
      <c r="I29" s="127" t="str">
        <f>$C$6</f>
        <v>FCホークス</v>
      </c>
      <c r="J29" s="127" t="str">
        <f>$C$5</f>
        <v>南陽West</v>
      </c>
      <c r="K29" s="268"/>
      <c r="L29" s="265"/>
      <c r="M29" s="116"/>
    </row>
    <row r="30" spans="2:13" ht="25.5" customHeight="1">
      <c r="B30" s="276"/>
      <c r="C30" s="293"/>
      <c r="D30" s="120" t="s">
        <v>149</v>
      </c>
      <c r="E30" s="120" t="s">
        <v>511</v>
      </c>
      <c r="F30" s="128" t="str">
        <f>$C$5</f>
        <v>南陽West</v>
      </c>
      <c r="G30" s="175" t="s">
        <v>350</v>
      </c>
      <c r="H30" s="128" t="str">
        <f>$E$6</f>
        <v>アスピランテFC</v>
      </c>
      <c r="I30" s="128"/>
      <c r="J30" s="128"/>
      <c r="K30" s="268"/>
      <c r="L30" s="265"/>
      <c r="M30" s="116"/>
    </row>
    <row r="31" spans="2:13" ht="25.5" customHeight="1">
      <c r="B31" s="276"/>
      <c r="C31" s="293"/>
      <c r="D31" s="120" t="s">
        <v>149</v>
      </c>
      <c r="E31" s="120" t="s">
        <v>512</v>
      </c>
      <c r="F31" s="128" t="str">
        <f>$D$5</f>
        <v>興譲小SSS</v>
      </c>
      <c r="G31" s="175" t="s">
        <v>550</v>
      </c>
      <c r="H31" s="128" t="str">
        <f>$C$6</f>
        <v>FCホークス</v>
      </c>
      <c r="I31" s="128"/>
      <c r="J31" s="128"/>
      <c r="K31" s="268"/>
      <c r="L31" s="265"/>
      <c r="M31" s="116"/>
    </row>
    <row r="32" spans="2:13" ht="25.5" customHeight="1">
      <c r="B32" s="276"/>
      <c r="C32" s="293"/>
      <c r="D32" s="120" t="s">
        <v>149</v>
      </c>
      <c r="E32" s="120" t="s">
        <v>152</v>
      </c>
      <c r="F32" s="128" t="str">
        <f>$C$5</f>
        <v>南陽West</v>
      </c>
      <c r="G32" s="175" t="s">
        <v>357</v>
      </c>
      <c r="H32" s="128" t="str">
        <f>$C$6</f>
        <v>FCホークス</v>
      </c>
      <c r="I32" s="128"/>
      <c r="J32" s="128"/>
      <c r="K32" s="268"/>
      <c r="L32" s="265"/>
      <c r="M32" s="116"/>
    </row>
    <row r="33" spans="2:13" ht="25.5" customHeight="1">
      <c r="B33" s="276"/>
      <c r="C33" s="350"/>
      <c r="D33" s="122" t="s">
        <v>149</v>
      </c>
      <c r="E33" s="122" t="s">
        <v>152</v>
      </c>
      <c r="F33" s="130" t="str">
        <f>$D$5</f>
        <v>興譲小SSS</v>
      </c>
      <c r="G33" s="178" t="s">
        <v>551</v>
      </c>
      <c r="H33" s="130" t="str">
        <f>$E$6</f>
        <v>アスピランテFC</v>
      </c>
      <c r="I33" s="130"/>
      <c r="J33" s="130"/>
      <c r="K33" s="269"/>
      <c r="L33" s="266"/>
      <c r="M33" s="116"/>
    </row>
    <row r="34" spans="2:13" ht="25.5" customHeight="1">
      <c r="B34" s="276"/>
      <c r="C34" s="240" t="s">
        <v>95</v>
      </c>
      <c r="D34" s="11" t="s">
        <v>194</v>
      </c>
      <c r="E34" s="6" t="s">
        <v>90</v>
      </c>
      <c r="F34" s="127" t="str">
        <f>$B$5</f>
        <v>東部SSS</v>
      </c>
      <c r="G34" s="177" t="s">
        <v>356</v>
      </c>
      <c r="H34" s="127" t="str">
        <f>$D$6</f>
        <v>わかくさ</v>
      </c>
      <c r="I34" s="133" t="str">
        <f>$E$5</f>
        <v>FCｱｳﾞｧﾝｻｰﾙ</v>
      </c>
      <c r="J34" s="133" t="str">
        <f>$G$5</f>
        <v>川西JFC</v>
      </c>
      <c r="K34" s="247" t="s">
        <v>235</v>
      </c>
      <c r="L34" s="264" t="s">
        <v>575</v>
      </c>
      <c r="M34" s="116"/>
    </row>
    <row r="35" spans="2:13" ht="25.5" customHeight="1">
      <c r="B35" s="276"/>
      <c r="C35" s="240"/>
      <c r="D35" s="120" t="s">
        <v>149</v>
      </c>
      <c r="E35" s="120" t="s">
        <v>523</v>
      </c>
      <c r="F35" s="128" t="str">
        <f>$B$5</f>
        <v>東部SSS</v>
      </c>
      <c r="G35" s="175" t="s">
        <v>552</v>
      </c>
      <c r="H35" s="128" t="str">
        <f>$D$6</f>
        <v>わかくさ</v>
      </c>
      <c r="I35" s="128"/>
      <c r="J35" s="128"/>
      <c r="K35" s="248"/>
      <c r="L35" s="265"/>
      <c r="M35" s="116"/>
    </row>
    <row r="36" spans="2:13" ht="25.5" customHeight="1">
      <c r="B36" s="276"/>
      <c r="C36" s="240"/>
      <c r="D36" s="122" t="s">
        <v>149</v>
      </c>
      <c r="E36" s="122" t="s">
        <v>354</v>
      </c>
      <c r="F36" s="130" t="str">
        <f>$E$5</f>
        <v>FCｱｳﾞｧﾝｻｰﾙ</v>
      </c>
      <c r="G36" s="178" t="s">
        <v>28</v>
      </c>
      <c r="H36" s="130" t="str">
        <f>$G$5</f>
        <v>川西JFC</v>
      </c>
      <c r="I36" s="130"/>
      <c r="J36" s="130"/>
      <c r="K36" s="183" t="s">
        <v>337</v>
      </c>
      <c r="L36" s="266"/>
      <c r="M36" s="116"/>
    </row>
    <row r="37" spans="2:13" ht="25.5" customHeight="1">
      <c r="B37" s="276"/>
      <c r="C37" s="240"/>
      <c r="D37" s="6" t="s">
        <v>194</v>
      </c>
      <c r="E37" s="6" t="s">
        <v>90</v>
      </c>
      <c r="F37" s="135" t="str">
        <f>$E$5</f>
        <v>FCｱｳﾞｧﾝｻｰﾙ</v>
      </c>
      <c r="G37" s="176" t="s">
        <v>553</v>
      </c>
      <c r="H37" s="135" t="str">
        <f>$F$5</f>
        <v>アビーカＡ</v>
      </c>
      <c r="I37" s="127" t="str">
        <f>$F$6</f>
        <v>HIRO'S</v>
      </c>
      <c r="J37" s="127" t="str">
        <f>$G$5</f>
        <v>川西JFC</v>
      </c>
      <c r="K37" s="181" t="s">
        <v>96</v>
      </c>
      <c r="L37" s="328" t="s">
        <v>97</v>
      </c>
      <c r="M37" s="116"/>
    </row>
    <row r="38" spans="2:13" ht="25.5" customHeight="1">
      <c r="B38" s="276"/>
      <c r="C38" s="240"/>
      <c r="D38" s="11" t="s">
        <v>194</v>
      </c>
      <c r="E38" s="11" t="s">
        <v>523</v>
      </c>
      <c r="F38" s="127" t="str">
        <f>$G$5</f>
        <v>川西JFC</v>
      </c>
      <c r="G38" s="175" t="s">
        <v>473</v>
      </c>
      <c r="H38" s="127" t="str">
        <f>$F$6</f>
        <v>HIRO'S</v>
      </c>
      <c r="I38" s="135" t="str">
        <f>$E$5</f>
        <v>FCｱｳﾞｧﾝｻｰﾙ</v>
      </c>
      <c r="J38" s="135" t="str">
        <f>$F$5</f>
        <v>アビーカＡ</v>
      </c>
      <c r="K38" s="183" t="s">
        <v>463</v>
      </c>
      <c r="L38" s="243"/>
      <c r="M38" s="116"/>
    </row>
    <row r="39" spans="2:13" ht="25.5" customHeight="1">
      <c r="B39" s="276"/>
      <c r="C39" s="240"/>
      <c r="D39" s="11" t="s">
        <v>194</v>
      </c>
      <c r="E39" s="11" t="s">
        <v>354</v>
      </c>
      <c r="F39" s="127" t="str">
        <f>$E$5</f>
        <v>FCｱｳﾞｧﾝｻｰﾙ</v>
      </c>
      <c r="G39" s="175" t="s">
        <v>338</v>
      </c>
      <c r="H39" s="127" t="str">
        <f>$G$5</f>
        <v>川西JFC</v>
      </c>
      <c r="I39" s="135" t="str">
        <f>$F$5</f>
        <v>アビーカＡ</v>
      </c>
      <c r="J39" s="127" t="str">
        <f>$F$6</f>
        <v>HIRO'S</v>
      </c>
      <c r="K39" s="183" t="s">
        <v>337</v>
      </c>
      <c r="L39" s="243"/>
      <c r="M39" s="116"/>
    </row>
    <row r="40" spans="2:13" ht="25.5" customHeight="1" thickBot="1">
      <c r="B40" s="277"/>
      <c r="C40" s="257"/>
      <c r="D40" s="7" t="s">
        <v>194</v>
      </c>
      <c r="E40" s="12" t="s">
        <v>355</v>
      </c>
      <c r="F40" s="134" t="str">
        <f>$F$5</f>
        <v>アビーカＡ</v>
      </c>
      <c r="G40" s="188" t="s">
        <v>520</v>
      </c>
      <c r="H40" s="134" t="str">
        <f>$F$6</f>
        <v>HIRO'S</v>
      </c>
      <c r="I40" s="136" t="str">
        <f>$G$5</f>
        <v>川西JFC</v>
      </c>
      <c r="J40" s="147" t="str">
        <f>$E$5</f>
        <v>FCｱｳﾞｧﾝｻｰﾙ</v>
      </c>
      <c r="K40" s="182" t="s">
        <v>521</v>
      </c>
      <c r="L40" s="274"/>
      <c r="M40" s="116"/>
    </row>
    <row r="41" spans="2:13" ht="25.5" customHeight="1">
      <c r="B41" s="275" t="s">
        <v>548</v>
      </c>
      <c r="C41" s="239" t="s">
        <v>589</v>
      </c>
      <c r="D41" s="13" t="s">
        <v>522</v>
      </c>
      <c r="E41" s="13" t="s">
        <v>90</v>
      </c>
      <c r="F41" s="126" t="str">
        <f>$B$5</f>
        <v>東部SSS</v>
      </c>
      <c r="G41" s="156" t="s">
        <v>437</v>
      </c>
      <c r="H41" s="126" t="str">
        <f>$D$5</f>
        <v>興譲小SSS</v>
      </c>
      <c r="I41" s="126" t="str">
        <f>$C$6</f>
        <v>FCホークス</v>
      </c>
      <c r="J41" s="126" t="str">
        <f>$B$5</f>
        <v>東部SSS</v>
      </c>
      <c r="K41" s="303" t="s">
        <v>542</v>
      </c>
      <c r="L41" s="331" t="s">
        <v>131</v>
      </c>
      <c r="M41" s="116"/>
    </row>
    <row r="42" spans="2:13" ht="25.5" customHeight="1">
      <c r="B42" s="276"/>
      <c r="C42" s="240"/>
      <c r="D42" s="11" t="s">
        <v>522</v>
      </c>
      <c r="E42" s="11" t="s">
        <v>523</v>
      </c>
      <c r="F42" s="127" t="str">
        <f>$G$5</f>
        <v>川西JFC</v>
      </c>
      <c r="G42" s="157" t="s">
        <v>32</v>
      </c>
      <c r="H42" s="127" t="str">
        <f>$C$6</f>
        <v>FCホークス</v>
      </c>
      <c r="I42" s="127" t="str">
        <f>$D$5</f>
        <v>興譲小SSS</v>
      </c>
      <c r="J42" s="127" t="str">
        <f>$G$5</f>
        <v>川西JFC</v>
      </c>
      <c r="K42" s="268"/>
      <c r="L42" s="265"/>
      <c r="M42" s="116"/>
    </row>
    <row r="43" spans="2:13" ht="25.5" customHeight="1">
      <c r="B43" s="276"/>
      <c r="C43" s="240"/>
      <c r="D43" s="11" t="s">
        <v>194</v>
      </c>
      <c r="E43" s="11" t="s">
        <v>354</v>
      </c>
      <c r="F43" s="127" t="str">
        <f>$B$5</f>
        <v>東部SSS</v>
      </c>
      <c r="G43" s="157" t="s">
        <v>438</v>
      </c>
      <c r="H43" s="127" t="str">
        <f>$C$6</f>
        <v>FCホークス</v>
      </c>
      <c r="I43" s="127" t="str">
        <f>$G$5</f>
        <v>川西JFC</v>
      </c>
      <c r="J43" s="127" t="str">
        <f>$D$5</f>
        <v>興譲小SSS</v>
      </c>
      <c r="K43" s="268"/>
      <c r="L43" s="265"/>
      <c r="M43" s="116"/>
    </row>
    <row r="44" spans="2:13" ht="25.5" customHeight="1">
      <c r="B44" s="276"/>
      <c r="C44" s="240"/>
      <c r="D44" s="11" t="s">
        <v>194</v>
      </c>
      <c r="E44" s="11" t="s">
        <v>355</v>
      </c>
      <c r="F44" s="127" t="str">
        <f>$D$5</f>
        <v>興譲小SSS</v>
      </c>
      <c r="G44" s="157" t="s">
        <v>407</v>
      </c>
      <c r="H44" s="127" t="str">
        <f>$G$5</f>
        <v>川西JFC</v>
      </c>
      <c r="I44" s="127" t="str">
        <f>$B$5</f>
        <v>東部SSS</v>
      </c>
      <c r="J44" s="127" t="str">
        <f>$C$6</f>
        <v>FCホークス</v>
      </c>
      <c r="K44" s="268"/>
      <c r="L44" s="265"/>
      <c r="M44" s="116"/>
    </row>
    <row r="45" spans="2:13" ht="25.5" customHeight="1">
      <c r="B45" s="276"/>
      <c r="C45" s="240"/>
      <c r="D45" s="120" t="s">
        <v>149</v>
      </c>
      <c r="E45" s="120" t="s">
        <v>511</v>
      </c>
      <c r="F45" s="128" t="str">
        <f>$B$5</f>
        <v>東部SSS</v>
      </c>
      <c r="G45" s="159" t="s">
        <v>439</v>
      </c>
      <c r="H45" s="128" t="str">
        <f>$D$5</f>
        <v>興譲小SSS</v>
      </c>
      <c r="I45" s="128"/>
      <c r="J45" s="128"/>
      <c r="K45" s="268"/>
      <c r="L45" s="265"/>
      <c r="M45" s="116"/>
    </row>
    <row r="46" spans="2:13" ht="25.5" customHeight="1">
      <c r="B46" s="276"/>
      <c r="C46" s="240"/>
      <c r="D46" s="120" t="s">
        <v>149</v>
      </c>
      <c r="E46" s="120" t="s">
        <v>512</v>
      </c>
      <c r="F46" s="128" t="str">
        <f>$G$5</f>
        <v>川西JFC</v>
      </c>
      <c r="G46" s="159" t="s">
        <v>122</v>
      </c>
      <c r="H46" s="128" t="str">
        <f>$C$6</f>
        <v>FCホークス</v>
      </c>
      <c r="I46" s="128"/>
      <c r="J46" s="128"/>
      <c r="K46" s="268"/>
      <c r="L46" s="265"/>
      <c r="M46" s="116"/>
    </row>
    <row r="47" spans="2:13" ht="25.5" customHeight="1">
      <c r="B47" s="276"/>
      <c r="C47" s="240"/>
      <c r="D47" s="122" t="s">
        <v>149</v>
      </c>
      <c r="E47" s="122" t="s">
        <v>152</v>
      </c>
      <c r="F47" s="130" t="str">
        <f>$B$5</f>
        <v>東部SSS</v>
      </c>
      <c r="G47" s="160" t="s">
        <v>357</v>
      </c>
      <c r="H47" s="130" t="str">
        <f>$C$6</f>
        <v>FCホークス</v>
      </c>
      <c r="I47" s="130"/>
      <c r="J47" s="130"/>
      <c r="K47" s="269"/>
      <c r="L47" s="266"/>
      <c r="M47" s="116"/>
    </row>
    <row r="48" spans="2:13" ht="25.5" customHeight="1">
      <c r="B48" s="276"/>
      <c r="C48" s="240"/>
      <c r="D48" s="10" t="s">
        <v>194</v>
      </c>
      <c r="E48" s="10" t="s">
        <v>90</v>
      </c>
      <c r="F48" s="133" t="str">
        <f>$C$5</f>
        <v>南陽West</v>
      </c>
      <c r="G48" s="163" t="s">
        <v>440</v>
      </c>
      <c r="H48" s="133" t="str">
        <f>$E$5</f>
        <v>FCｱｳﾞｧﾝｻｰﾙ</v>
      </c>
      <c r="I48" s="133" t="str">
        <f>$D$6</f>
        <v>わかくさ</v>
      </c>
      <c r="J48" s="133" t="str">
        <f>$F$6</f>
        <v>HIRO'S</v>
      </c>
      <c r="K48" s="267" t="s">
        <v>98</v>
      </c>
      <c r="L48" s="264" t="s">
        <v>3</v>
      </c>
      <c r="M48" s="116"/>
    </row>
    <row r="49" spans="2:13" ht="25.5" customHeight="1">
      <c r="B49" s="276"/>
      <c r="C49" s="240"/>
      <c r="D49" s="11" t="s">
        <v>194</v>
      </c>
      <c r="E49" s="11" t="s">
        <v>523</v>
      </c>
      <c r="F49" s="127" t="str">
        <f>$D$6</f>
        <v>わかくさ</v>
      </c>
      <c r="G49" s="157" t="s">
        <v>437</v>
      </c>
      <c r="H49" s="127" t="str">
        <f>$F$6</f>
        <v>HIRO'S</v>
      </c>
      <c r="I49" s="127" t="str">
        <f>$C$5</f>
        <v>南陽West</v>
      </c>
      <c r="J49" s="127" t="str">
        <f>$E$5</f>
        <v>FCｱｳﾞｧﾝｻｰﾙ</v>
      </c>
      <c r="K49" s="268"/>
      <c r="L49" s="265"/>
      <c r="M49" s="116"/>
    </row>
    <row r="50" spans="2:13" ht="25.5" customHeight="1">
      <c r="B50" s="276"/>
      <c r="C50" s="240"/>
      <c r="D50" s="11" t="s">
        <v>194</v>
      </c>
      <c r="E50" s="11" t="s">
        <v>354</v>
      </c>
      <c r="F50" s="127" t="str">
        <f>$C$5</f>
        <v>南陽West</v>
      </c>
      <c r="G50" s="157" t="s">
        <v>441</v>
      </c>
      <c r="H50" s="127" t="str">
        <f>$F$6</f>
        <v>HIRO'S</v>
      </c>
      <c r="I50" s="127" t="str">
        <f>$E$5</f>
        <v>FCｱｳﾞｧﾝｻｰﾙ</v>
      </c>
      <c r="J50" s="127" t="str">
        <f>$D$6</f>
        <v>わかくさ</v>
      </c>
      <c r="K50" s="268"/>
      <c r="L50" s="265"/>
      <c r="M50" s="116"/>
    </row>
    <row r="51" spans="2:13" ht="25.5" customHeight="1">
      <c r="B51" s="276"/>
      <c r="C51" s="240"/>
      <c r="D51" s="11" t="s">
        <v>194</v>
      </c>
      <c r="E51" s="11" t="s">
        <v>355</v>
      </c>
      <c r="F51" s="127" t="str">
        <f>$E$5</f>
        <v>FCｱｳﾞｧﾝｻｰﾙ</v>
      </c>
      <c r="G51" s="157" t="s">
        <v>35</v>
      </c>
      <c r="H51" s="127" t="str">
        <f>$D$6</f>
        <v>わかくさ</v>
      </c>
      <c r="I51" s="127" t="str">
        <f>$F$6</f>
        <v>HIRO'S</v>
      </c>
      <c r="J51" s="127" t="str">
        <f>$C$5</f>
        <v>南陽West</v>
      </c>
      <c r="K51" s="268"/>
      <c r="L51" s="265"/>
      <c r="M51" s="116"/>
    </row>
    <row r="52" spans="2:13" ht="25.5" customHeight="1">
      <c r="B52" s="276"/>
      <c r="C52" s="240"/>
      <c r="D52" s="120" t="s">
        <v>149</v>
      </c>
      <c r="E52" s="120" t="s">
        <v>511</v>
      </c>
      <c r="F52" s="128" t="str">
        <f>$C$5</f>
        <v>南陽West</v>
      </c>
      <c r="G52" s="159" t="s">
        <v>36</v>
      </c>
      <c r="H52" s="128" t="str">
        <f>$E$5</f>
        <v>FCｱｳﾞｧﾝｻｰﾙ</v>
      </c>
      <c r="I52" s="128"/>
      <c r="J52" s="128"/>
      <c r="K52" s="268"/>
      <c r="L52" s="265"/>
      <c r="M52" s="116"/>
    </row>
    <row r="53" spans="2:13" ht="25.5" customHeight="1">
      <c r="B53" s="276"/>
      <c r="C53" s="240"/>
      <c r="D53" s="120" t="s">
        <v>149</v>
      </c>
      <c r="E53" s="120" t="s">
        <v>512</v>
      </c>
      <c r="F53" s="128" t="str">
        <f>$E$5</f>
        <v>FCｱｳﾞｧﾝｻｰﾙ</v>
      </c>
      <c r="G53" s="159" t="s">
        <v>37</v>
      </c>
      <c r="H53" s="128" t="str">
        <f>$D$6</f>
        <v>わかくさ</v>
      </c>
      <c r="I53" s="128"/>
      <c r="J53" s="128"/>
      <c r="K53" s="268"/>
      <c r="L53" s="265"/>
      <c r="M53" s="116"/>
    </row>
    <row r="54" spans="2:13" ht="25.5" customHeight="1">
      <c r="B54" s="276"/>
      <c r="C54" s="240"/>
      <c r="D54" s="122" t="s">
        <v>149</v>
      </c>
      <c r="E54" s="122" t="s">
        <v>152</v>
      </c>
      <c r="F54" s="130" t="str">
        <f>$D$5</f>
        <v>興譲小SSS</v>
      </c>
      <c r="G54" s="160" t="s">
        <v>38</v>
      </c>
      <c r="H54" s="130" t="str">
        <f>$G$5</f>
        <v>川西JFC</v>
      </c>
      <c r="I54" s="130"/>
      <c r="J54" s="130"/>
      <c r="K54" s="269"/>
      <c r="L54" s="266"/>
      <c r="M54" s="116"/>
    </row>
    <row r="55" spans="2:13" ht="25.5" customHeight="1">
      <c r="B55" s="276"/>
      <c r="C55" s="256" t="s">
        <v>589</v>
      </c>
      <c r="D55" s="6" t="s">
        <v>194</v>
      </c>
      <c r="E55" s="6" t="s">
        <v>90</v>
      </c>
      <c r="F55" s="135" t="str">
        <f>$F$5</f>
        <v>アビーカＡ</v>
      </c>
      <c r="G55" s="165" t="s">
        <v>465</v>
      </c>
      <c r="H55" s="135" t="str">
        <f>$B$6</f>
        <v>窪田SC</v>
      </c>
      <c r="I55" s="136" t="str">
        <f>$E$6</f>
        <v>アスピランテFC</v>
      </c>
      <c r="J55" s="135" t="str">
        <f>$B$6</f>
        <v>窪田SC</v>
      </c>
      <c r="K55" s="304" t="s">
        <v>130</v>
      </c>
      <c r="L55" s="328" t="s">
        <v>132</v>
      </c>
      <c r="M55" s="116"/>
    </row>
    <row r="56" spans="2:13" ht="25.5" customHeight="1">
      <c r="B56" s="276"/>
      <c r="C56" s="240"/>
      <c r="D56" s="11" t="s">
        <v>194</v>
      </c>
      <c r="E56" s="11" t="s">
        <v>523</v>
      </c>
      <c r="F56" s="127"/>
      <c r="G56" s="157" t="s">
        <v>91</v>
      </c>
      <c r="H56" s="127"/>
      <c r="I56" s="127"/>
      <c r="J56" s="127"/>
      <c r="K56" s="268"/>
      <c r="L56" s="243"/>
      <c r="M56" s="116"/>
    </row>
    <row r="57" spans="2:13" ht="25.5" customHeight="1">
      <c r="B57" s="276"/>
      <c r="C57" s="240"/>
      <c r="D57" s="11" t="s">
        <v>194</v>
      </c>
      <c r="E57" s="11" t="s">
        <v>354</v>
      </c>
      <c r="F57" s="136" t="str">
        <f>$B$6</f>
        <v>窪田SC</v>
      </c>
      <c r="G57" s="162" t="s">
        <v>466</v>
      </c>
      <c r="H57" s="136" t="str">
        <f>$E$6</f>
        <v>アスピランテFC</v>
      </c>
      <c r="I57" s="135" t="str">
        <f>$F$5</f>
        <v>アビーカＡ</v>
      </c>
      <c r="J57" s="135" t="str">
        <f>$B$6</f>
        <v>窪田SC</v>
      </c>
      <c r="K57" s="268"/>
      <c r="L57" s="243"/>
      <c r="M57" s="116"/>
    </row>
    <row r="58" spans="2:13" ht="25.5" customHeight="1" thickBot="1">
      <c r="B58" s="277"/>
      <c r="C58" s="257"/>
      <c r="D58" s="5" t="s">
        <v>194</v>
      </c>
      <c r="E58" s="5" t="s">
        <v>355</v>
      </c>
      <c r="F58" s="136"/>
      <c r="G58" s="162" t="s">
        <v>436</v>
      </c>
      <c r="H58" s="136"/>
      <c r="I58" s="136"/>
      <c r="J58" s="136"/>
      <c r="K58" s="279"/>
      <c r="L58" s="274"/>
      <c r="M58" s="116"/>
    </row>
    <row r="59" spans="2:13" ht="25.5" customHeight="1">
      <c r="B59" s="275" t="s">
        <v>412</v>
      </c>
      <c r="C59" s="239" t="s">
        <v>269</v>
      </c>
      <c r="D59" s="13" t="s">
        <v>522</v>
      </c>
      <c r="E59" s="13" t="s">
        <v>90</v>
      </c>
      <c r="F59" s="126" t="str">
        <f>$B$5</f>
        <v>東部SSS</v>
      </c>
      <c r="G59" s="186" t="s">
        <v>565</v>
      </c>
      <c r="H59" s="126" t="str">
        <f>$E$6</f>
        <v>アスピランテFC</v>
      </c>
      <c r="I59" s="126" t="str">
        <f>$B$5</f>
        <v>東部SSS</v>
      </c>
      <c r="J59" s="126" t="str">
        <f>$G$5</f>
        <v>川西JFC</v>
      </c>
      <c r="K59" s="259" t="s">
        <v>235</v>
      </c>
      <c r="L59" s="253" t="s">
        <v>575</v>
      </c>
      <c r="M59" s="116"/>
    </row>
    <row r="60" spans="2:13" ht="25.5" customHeight="1">
      <c r="B60" s="276"/>
      <c r="C60" s="288"/>
      <c r="D60" s="11" t="s">
        <v>522</v>
      </c>
      <c r="E60" s="11" t="s">
        <v>523</v>
      </c>
      <c r="F60" s="127" t="str">
        <f>$F$5</f>
        <v>アビーカＡ</v>
      </c>
      <c r="G60" s="177" t="s">
        <v>566</v>
      </c>
      <c r="H60" s="127" t="str">
        <f>$D$6</f>
        <v>わかくさ</v>
      </c>
      <c r="I60" s="127" t="str">
        <f>$E$6</f>
        <v>アスピランテFC</v>
      </c>
      <c r="J60" s="127" t="str">
        <f>$B$6</f>
        <v>窪田SC</v>
      </c>
      <c r="K60" s="248"/>
      <c r="L60" s="246"/>
      <c r="M60" s="116"/>
    </row>
    <row r="61" spans="2:13" ht="25.5" customHeight="1">
      <c r="B61" s="276"/>
      <c r="C61" s="288"/>
      <c r="D61" s="11" t="s">
        <v>194</v>
      </c>
      <c r="E61" s="11" t="s">
        <v>354</v>
      </c>
      <c r="F61" s="127" t="str">
        <f>$B$5</f>
        <v>東部SSS</v>
      </c>
      <c r="G61" s="177" t="s">
        <v>567</v>
      </c>
      <c r="H61" s="127" t="str">
        <f>$B$6</f>
        <v>窪田SC</v>
      </c>
      <c r="I61" s="127" t="str">
        <f>$G$5</f>
        <v>川西JFC</v>
      </c>
      <c r="J61" s="127" t="str">
        <f>$E$6</f>
        <v>アスピランテFC</v>
      </c>
      <c r="K61" s="248"/>
      <c r="L61" s="246"/>
      <c r="M61" s="116"/>
    </row>
    <row r="62" spans="2:13" ht="25.5" customHeight="1">
      <c r="B62" s="276"/>
      <c r="C62" s="288"/>
      <c r="D62" s="11" t="s">
        <v>194</v>
      </c>
      <c r="E62" s="11" t="s">
        <v>355</v>
      </c>
      <c r="F62" s="127" t="str">
        <f>$G$5</f>
        <v>川西JFC</v>
      </c>
      <c r="G62" s="177" t="s">
        <v>492</v>
      </c>
      <c r="H62" s="127" t="str">
        <f>$E$6</f>
        <v>アスピランテFC</v>
      </c>
      <c r="I62" s="127" t="str">
        <f>$B$6</f>
        <v>窪田SC</v>
      </c>
      <c r="J62" s="127" t="str">
        <f>$D$6</f>
        <v>わかくさ</v>
      </c>
      <c r="K62" s="183" t="s">
        <v>493</v>
      </c>
      <c r="L62" s="246"/>
      <c r="M62" s="116"/>
    </row>
    <row r="63" spans="2:13" ht="25.5" customHeight="1">
      <c r="B63" s="276"/>
      <c r="C63" s="288"/>
      <c r="D63" s="120" t="s">
        <v>149</v>
      </c>
      <c r="E63" s="120" t="s">
        <v>511</v>
      </c>
      <c r="F63" s="128" t="str">
        <f>$B$5</f>
        <v>東部SSS</v>
      </c>
      <c r="G63" s="175" t="s">
        <v>275</v>
      </c>
      <c r="H63" s="128" t="str">
        <f>$E$6</f>
        <v>アスピランテFC</v>
      </c>
      <c r="I63" s="128"/>
      <c r="J63" s="128"/>
      <c r="K63" s="183" t="s">
        <v>235</v>
      </c>
      <c r="L63" s="246"/>
      <c r="M63" s="116"/>
    </row>
    <row r="64" spans="2:13" ht="25.5" customHeight="1">
      <c r="B64" s="276"/>
      <c r="C64" s="288"/>
      <c r="D64" s="123" t="s">
        <v>149</v>
      </c>
      <c r="E64" s="123" t="s">
        <v>512</v>
      </c>
      <c r="F64" s="129" t="str">
        <f>$G$5</f>
        <v>川西JFC</v>
      </c>
      <c r="G64" s="178" t="s">
        <v>435</v>
      </c>
      <c r="H64" s="130" t="str">
        <f>$E$6</f>
        <v>アスピランテFC</v>
      </c>
      <c r="I64" s="130"/>
      <c r="J64" s="130"/>
      <c r="K64" s="181" t="s">
        <v>281</v>
      </c>
      <c r="L64" s="252"/>
      <c r="M64" s="116"/>
    </row>
    <row r="65" spans="2:13" ht="25.5" customHeight="1">
      <c r="B65" s="276"/>
      <c r="C65" s="256" t="s">
        <v>293</v>
      </c>
      <c r="D65" s="10" t="s">
        <v>194</v>
      </c>
      <c r="E65" s="10" t="s">
        <v>90</v>
      </c>
      <c r="F65" s="133" t="str">
        <f>$D$5</f>
        <v>興譲小SSS</v>
      </c>
      <c r="G65" s="176" t="s">
        <v>276</v>
      </c>
      <c r="H65" s="135" t="str">
        <f>$B$6</f>
        <v>窪田SC</v>
      </c>
      <c r="I65" s="127" t="str">
        <f>$D$6</f>
        <v>わかくさ</v>
      </c>
      <c r="J65" s="127" t="str">
        <f>$C$5</f>
        <v>南陽West</v>
      </c>
      <c r="K65" s="247" t="s">
        <v>542</v>
      </c>
      <c r="L65" s="242" t="s">
        <v>255</v>
      </c>
      <c r="M65" s="116"/>
    </row>
    <row r="66" spans="2:13" ht="25.5" customHeight="1">
      <c r="B66" s="276"/>
      <c r="C66" s="288"/>
      <c r="D66" s="11" t="s">
        <v>194</v>
      </c>
      <c r="E66" s="11" t="s">
        <v>523</v>
      </c>
      <c r="F66" s="127" t="str">
        <f>$C$5</f>
        <v>南陽West</v>
      </c>
      <c r="G66" s="177" t="s">
        <v>277</v>
      </c>
      <c r="H66" s="127" t="str">
        <f>$G$5</f>
        <v>川西JFC</v>
      </c>
      <c r="I66" s="127" t="str">
        <f>$D$5</f>
        <v>興譲小SSS</v>
      </c>
      <c r="J66" s="127" t="str">
        <f>$B$5</f>
        <v>東部SSS</v>
      </c>
      <c r="K66" s="248"/>
      <c r="L66" s="243"/>
      <c r="M66" s="116"/>
    </row>
    <row r="67" spans="2:13" ht="25.5" customHeight="1">
      <c r="B67" s="276"/>
      <c r="C67" s="288"/>
      <c r="D67" s="11" t="s">
        <v>194</v>
      </c>
      <c r="E67" s="11" t="s">
        <v>354</v>
      </c>
      <c r="F67" s="127" t="str">
        <f>$D$5</f>
        <v>興譲小SSS</v>
      </c>
      <c r="G67" s="177" t="s">
        <v>408</v>
      </c>
      <c r="H67" s="127" t="str">
        <f>$D$6</f>
        <v>わかくさ</v>
      </c>
      <c r="I67" s="127" t="str">
        <f>$F$5</f>
        <v>アビーカＡ</v>
      </c>
      <c r="J67" s="127" t="str">
        <f>$C$5</f>
        <v>南陽West</v>
      </c>
      <c r="K67" s="248"/>
      <c r="L67" s="243"/>
      <c r="M67" s="116"/>
    </row>
    <row r="68" spans="2:13" ht="25.5" customHeight="1">
      <c r="B68" s="276"/>
      <c r="C68" s="288"/>
      <c r="D68" s="120" t="s">
        <v>149</v>
      </c>
      <c r="E68" s="120" t="s">
        <v>577</v>
      </c>
      <c r="F68" s="128" t="str">
        <f>$C$5</f>
        <v>南陽West</v>
      </c>
      <c r="G68" s="175" t="s">
        <v>393</v>
      </c>
      <c r="H68" s="128" t="str">
        <f>$G$5</f>
        <v>川西JFC</v>
      </c>
      <c r="I68" s="128"/>
      <c r="J68" s="128"/>
      <c r="K68" s="248"/>
      <c r="L68" s="244"/>
      <c r="M68" s="116"/>
    </row>
    <row r="69" spans="2:13" ht="25.5" customHeight="1">
      <c r="B69" s="276"/>
      <c r="C69" s="289"/>
      <c r="D69" s="122" t="s">
        <v>149</v>
      </c>
      <c r="E69" s="122" t="s">
        <v>511</v>
      </c>
      <c r="F69" s="130" t="str">
        <f>$D$5</f>
        <v>興譲小SSS</v>
      </c>
      <c r="G69" s="178" t="s">
        <v>625</v>
      </c>
      <c r="H69" s="130" t="str">
        <f>$D$6</f>
        <v>わかくさ</v>
      </c>
      <c r="I69" s="130"/>
      <c r="J69" s="130"/>
      <c r="K69" s="263"/>
      <c r="L69" s="245"/>
      <c r="M69" s="116"/>
    </row>
    <row r="70" spans="2:13" ht="25.5" customHeight="1">
      <c r="B70" s="276"/>
      <c r="C70" s="256" t="s">
        <v>106</v>
      </c>
      <c r="D70" s="6" t="s">
        <v>194</v>
      </c>
      <c r="E70" s="6" t="s">
        <v>90</v>
      </c>
      <c r="F70" s="135" t="str">
        <f>$E$5</f>
        <v>FCｱｳﾞｧﾝｻｰﾙ</v>
      </c>
      <c r="G70" s="176" t="s">
        <v>418</v>
      </c>
      <c r="H70" s="135" t="str">
        <f>$F$6</f>
        <v>HIRO'S</v>
      </c>
      <c r="I70" s="136" t="str">
        <f>$C$6</f>
        <v>FCホークス</v>
      </c>
      <c r="J70" s="136" t="str">
        <f>$F$6</f>
        <v>HIRO'S</v>
      </c>
      <c r="K70" s="267" t="s">
        <v>273</v>
      </c>
      <c r="L70" s="242" t="s">
        <v>504</v>
      </c>
      <c r="M70" s="116"/>
    </row>
    <row r="71" spans="2:13" ht="25.5" customHeight="1">
      <c r="B71" s="276"/>
      <c r="C71" s="240"/>
      <c r="D71" s="11" t="s">
        <v>194</v>
      </c>
      <c r="E71" s="11" t="s">
        <v>523</v>
      </c>
      <c r="F71" s="136"/>
      <c r="G71" s="189"/>
      <c r="H71" s="136"/>
      <c r="I71" s="136"/>
      <c r="J71" s="136"/>
      <c r="K71" s="268"/>
      <c r="L71" s="243"/>
      <c r="M71" s="116"/>
    </row>
    <row r="72" spans="2:13" ht="25.5" customHeight="1">
      <c r="B72" s="276"/>
      <c r="C72" s="240"/>
      <c r="D72" s="11" t="s">
        <v>194</v>
      </c>
      <c r="E72" s="11" t="s">
        <v>354</v>
      </c>
      <c r="F72" s="136" t="str">
        <f>$C$6</f>
        <v>FCホークス</v>
      </c>
      <c r="G72" s="192" t="s">
        <v>122</v>
      </c>
      <c r="H72" s="136" t="str">
        <f>$F$6</f>
        <v>HIRO'S</v>
      </c>
      <c r="I72" s="127" t="str">
        <f>$E$5</f>
        <v>FCｱｳﾞｧﾝｻｰﾙ</v>
      </c>
      <c r="J72" s="136" t="str">
        <f>$F$6</f>
        <v>HIRO'S</v>
      </c>
      <c r="K72" s="268"/>
      <c r="L72" s="243"/>
      <c r="M72" s="116"/>
    </row>
    <row r="73" spans="2:13" ht="25.5" customHeight="1" thickBot="1">
      <c r="B73" s="277"/>
      <c r="C73" s="257"/>
      <c r="D73" s="7" t="s">
        <v>194</v>
      </c>
      <c r="E73" s="12" t="s">
        <v>355</v>
      </c>
      <c r="F73" s="134"/>
      <c r="G73" s="190"/>
      <c r="H73" s="134"/>
      <c r="I73" s="134"/>
      <c r="J73" s="134"/>
      <c r="K73" s="279"/>
      <c r="L73" s="274"/>
      <c r="M73" s="116"/>
    </row>
    <row r="74" spans="2:13" ht="25.5" customHeight="1">
      <c r="B74" s="275" t="s">
        <v>413</v>
      </c>
      <c r="C74" s="239" t="s">
        <v>574</v>
      </c>
      <c r="D74" s="13" t="s">
        <v>522</v>
      </c>
      <c r="E74" s="13" t="s">
        <v>90</v>
      </c>
      <c r="F74" s="126" t="str">
        <f>$B$5</f>
        <v>東部SSS</v>
      </c>
      <c r="G74" s="186" t="s">
        <v>385</v>
      </c>
      <c r="H74" s="126" t="str">
        <f>$G$5</f>
        <v>川西JFC</v>
      </c>
      <c r="I74" s="127" t="str">
        <f>$F$6</f>
        <v>HIRO'S</v>
      </c>
      <c r="J74" s="127" t="str">
        <f>$C$6</f>
        <v>FCホークス</v>
      </c>
      <c r="K74" s="195" t="s">
        <v>463</v>
      </c>
      <c r="L74" s="253" t="s">
        <v>108</v>
      </c>
      <c r="M74" s="2"/>
    </row>
    <row r="75" spans="2:13" ht="25.5" customHeight="1">
      <c r="B75" s="276"/>
      <c r="C75" s="240"/>
      <c r="D75" s="11" t="s">
        <v>522</v>
      </c>
      <c r="E75" s="11" t="s">
        <v>523</v>
      </c>
      <c r="F75" s="127" t="str">
        <f>$B$6</f>
        <v>窪田SC</v>
      </c>
      <c r="G75" s="177" t="s">
        <v>419</v>
      </c>
      <c r="H75" s="127" t="str">
        <f>$F$6</f>
        <v>HIRO'S</v>
      </c>
      <c r="I75" s="127" t="str">
        <f>$E$6</f>
        <v>アスピランテFC</v>
      </c>
      <c r="J75" s="127" t="str">
        <f>$G$5</f>
        <v>川西JFC</v>
      </c>
      <c r="K75" s="241" t="s">
        <v>258</v>
      </c>
      <c r="L75" s="246"/>
      <c r="M75" s="2"/>
    </row>
    <row r="76" spans="2:13" ht="25.5" customHeight="1">
      <c r="B76" s="276"/>
      <c r="C76" s="240"/>
      <c r="D76" s="11" t="s">
        <v>194</v>
      </c>
      <c r="E76" s="11" t="s">
        <v>354</v>
      </c>
      <c r="F76" s="127" t="str">
        <f>$C$6</f>
        <v>FCホークス</v>
      </c>
      <c r="G76" s="177" t="s">
        <v>420</v>
      </c>
      <c r="H76" s="127" t="str">
        <f>$E$6</f>
        <v>アスピランテFC</v>
      </c>
      <c r="I76" s="127" t="str">
        <f>$G$5</f>
        <v>川西JFC</v>
      </c>
      <c r="J76" s="127" t="str">
        <f>$F$6</f>
        <v>HIRO'S</v>
      </c>
      <c r="K76" s="241"/>
      <c r="L76" s="246"/>
      <c r="M76" s="2"/>
    </row>
    <row r="77" spans="2:13" ht="25.5" customHeight="1">
      <c r="B77" s="276"/>
      <c r="C77" s="240"/>
      <c r="D77" s="11" t="s">
        <v>194</v>
      </c>
      <c r="E77" s="11" t="s">
        <v>355</v>
      </c>
      <c r="F77" s="127" t="str">
        <f>$B$5</f>
        <v>東部SSS</v>
      </c>
      <c r="G77" s="177" t="s">
        <v>421</v>
      </c>
      <c r="H77" s="127" t="str">
        <f>$F$6</f>
        <v>HIRO'S</v>
      </c>
      <c r="I77" s="127" t="str">
        <f>$C$6</f>
        <v>FCホークス</v>
      </c>
      <c r="J77" s="127" t="str">
        <f>$E$6</f>
        <v>アスピランテFC</v>
      </c>
      <c r="K77" s="241"/>
      <c r="L77" s="246"/>
      <c r="M77" s="2"/>
    </row>
    <row r="78" spans="2:13" ht="25.5" customHeight="1">
      <c r="B78" s="276"/>
      <c r="C78" s="240"/>
      <c r="D78" s="120" t="s">
        <v>149</v>
      </c>
      <c r="E78" s="120" t="s">
        <v>511</v>
      </c>
      <c r="F78" s="128" t="str">
        <f>$B$5</f>
        <v>東部SSS</v>
      </c>
      <c r="G78" s="175" t="s">
        <v>386</v>
      </c>
      <c r="H78" s="128" t="str">
        <f>$G$5</f>
        <v>川西JFC</v>
      </c>
      <c r="I78" s="128"/>
      <c r="J78" s="128"/>
      <c r="K78" s="183" t="s">
        <v>464</v>
      </c>
      <c r="L78" s="246"/>
      <c r="M78" s="2"/>
    </row>
    <row r="79" spans="2:13" ht="25.5" customHeight="1">
      <c r="B79" s="276"/>
      <c r="C79" s="240"/>
      <c r="D79" s="122" t="s">
        <v>149</v>
      </c>
      <c r="E79" s="123" t="s">
        <v>512</v>
      </c>
      <c r="F79" s="130" t="str">
        <f>$C$6</f>
        <v>FCホークス</v>
      </c>
      <c r="G79" s="178" t="s">
        <v>625</v>
      </c>
      <c r="H79" s="130" t="str">
        <f>$E$6</f>
        <v>アスピランテFC</v>
      </c>
      <c r="I79" s="130"/>
      <c r="J79" s="130"/>
      <c r="K79" s="241" t="s">
        <v>258</v>
      </c>
      <c r="L79" s="252"/>
      <c r="M79" s="2"/>
    </row>
    <row r="80" spans="2:13" ht="25.5" customHeight="1">
      <c r="B80" s="276"/>
      <c r="C80" s="240"/>
      <c r="D80" s="10" t="s">
        <v>194</v>
      </c>
      <c r="E80" s="10" t="s">
        <v>90</v>
      </c>
      <c r="F80" s="133" t="str">
        <f>$E$5</f>
        <v>FCｱｳﾞｧﾝｻｰﾙ</v>
      </c>
      <c r="G80" s="174" t="s">
        <v>339</v>
      </c>
      <c r="H80" s="133" t="str">
        <f>$E$6</f>
        <v>アスピランテFC</v>
      </c>
      <c r="I80" s="127" t="str">
        <f>$D$6</f>
        <v>わかくさ</v>
      </c>
      <c r="J80" s="127" t="str">
        <f>$B$6</f>
        <v>窪田SC</v>
      </c>
      <c r="K80" s="321"/>
      <c r="L80" s="251" t="s">
        <v>250</v>
      </c>
      <c r="M80" s="2"/>
    </row>
    <row r="81" spans="2:13" ht="25.5" customHeight="1">
      <c r="B81" s="276"/>
      <c r="C81" s="240"/>
      <c r="D81" s="11" t="s">
        <v>194</v>
      </c>
      <c r="E81" s="11" t="s">
        <v>523</v>
      </c>
      <c r="F81" s="127" t="str">
        <f>$C$6</f>
        <v>FCホークス</v>
      </c>
      <c r="G81" s="177" t="s">
        <v>340</v>
      </c>
      <c r="H81" s="127" t="str">
        <f>$D$6</f>
        <v>わかくさ</v>
      </c>
      <c r="I81" s="127" t="str">
        <f>$E$5</f>
        <v>FCｱｳﾞｧﾝｻｰﾙ</v>
      </c>
      <c r="J81" s="127" t="str">
        <f>$G$5</f>
        <v>川西JFC</v>
      </c>
      <c r="K81" s="321"/>
      <c r="L81" s="246"/>
      <c r="M81" s="2"/>
    </row>
    <row r="82" spans="2:13" ht="25.5" customHeight="1">
      <c r="B82" s="276"/>
      <c r="C82" s="240"/>
      <c r="D82" s="11" t="s">
        <v>194</v>
      </c>
      <c r="E82" s="11" t="s">
        <v>354</v>
      </c>
      <c r="F82" s="127" t="str">
        <f>$E$5</f>
        <v>FCｱｳﾞｧﾝｻｰﾙ</v>
      </c>
      <c r="G82" s="177" t="s">
        <v>341</v>
      </c>
      <c r="H82" s="127" t="str">
        <f>$B$6</f>
        <v>窪田SC</v>
      </c>
      <c r="I82" s="127" t="str">
        <f>$G$5</f>
        <v>川西JFC</v>
      </c>
      <c r="J82" s="127" t="str">
        <f>$D$6</f>
        <v>わかくさ</v>
      </c>
      <c r="K82" s="321"/>
      <c r="L82" s="246"/>
      <c r="M82" s="2"/>
    </row>
    <row r="83" spans="2:13" ht="25.5" customHeight="1">
      <c r="B83" s="276"/>
      <c r="C83" s="240"/>
      <c r="D83" s="11" t="s">
        <v>194</v>
      </c>
      <c r="E83" s="11" t="s">
        <v>355</v>
      </c>
      <c r="F83" s="127" t="str">
        <f>$G$5</f>
        <v>川西JFC</v>
      </c>
      <c r="G83" s="157" t="s">
        <v>261</v>
      </c>
      <c r="H83" s="127" t="str">
        <f>$D$6</f>
        <v>わかくさ</v>
      </c>
      <c r="I83" s="127" t="str">
        <f>$B$6</f>
        <v>窪田SC</v>
      </c>
      <c r="J83" s="127" t="str">
        <f>$E$5</f>
        <v>FCｱｳﾞｧﾝｻｰﾙ</v>
      </c>
      <c r="K83" s="197" t="s">
        <v>659</v>
      </c>
      <c r="L83" s="246"/>
      <c r="M83" s="2"/>
    </row>
    <row r="84" spans="2:13" ht="25.5" customHeight="1">
      <c r="B84" s="276"/>
      <c r="C84" s="240"/>
      <c r="D84" s="120" t="s">
        <v>149</v>
      </c>
      <c r="E84" s="120" t="s">
        <v>511</v>
      </c>
      <c r="F84" s="128" t="str">
        <f>$E$5</f>
        <v>FCｱｳﾞｧﾝｻｰﾙ</v>
      </c>
      <c r="G84" s="175" t="s">
        <v>342</v>
      </c>
      <c r="H84" s="128" t="str">
        <f>$E$6</f>
        <v>アスピランテFC</v>
      </c>
      <c r="I84" s="128"/>
      <c r="J84" s="128"/>
      <c r="K84" s="321" t="s">
        <v>660</v>
      </c>
      <c r="L84" s="246"/>
      <c r="M84" s="2"/>
    </row>
    <row r="85" spans="2:13" ht="25.5" customHeight="1">
      <c r="B85" s="276"/>
      <c r="C85" s="240"/>
      <c r="D85" s="120" t="s">
        <v>149</v>
      </c>
      <c r="E85" s="123" t="s">
        <v>512</v>
      </c>
      <c r="F85" s="128" t="str">
        <f>$C$6</f>
        <v>FCホークス</v>
      </c>
      <c r="G85" s="175" t="s">
        <v>220</v>
      </c>
      <c r="H85" s="128" t="str">
        <f>$D$6</f>
        <v>わかくさ</v>
      </c>
      <c r="I85" s="128"/>
      <c r="J85" s="128"/>
      <c r="K85" s="321"/>
      <c r="L85" s="246"/>
      <c r="M85" s="2"/>
    </row>
    <row r="86" spans="2:13" ht="25.5" customHeight="1">
      <c r="B86" s="276"/>
      <c r="C86" s="258"/>
      <c r="D86" s="122" t="s">
        <v>149</v>
      </c>
      <c r="E86" s="122" t="s">
        <v>152</v>
      </c>
      <c r="F86" s="130" t="str">
        <f>$G$5</f>
        <v>川西JFC</v>
      </c>
      <c r="G86" s="160" t="s">
        <v>262</v>
      </c>
      <c r="H86" s="130" t="str">
        <f>$D$6</f>
        <v>わかくさ</v>
      </c>
      <c r="I86" s="130"/>
      <c r="J86" s="130"/>
      <c r="K86" s="197" t="s">
        <v>265</v>
      </c>
      <c r="L86" s="252"/>
      <c r="M86" s="2"/>
    </row>
    <row r="87" spans="2:13" ht="25.5" customHeight="1">
      <c r="B87" s="276"/>
      <c r="C87" s="256" t="s">
        <v>229</v>
      </c>
      <c r="D87" s="10" t="s">
        <v>194</v>
      </c>
      <c r="E87" s="6" t="s">
        <v>292</v>
      </c>
      <c r="F87" s="133" t="str">
        <f>$D$5</f>
        <v>興譲小SSS</v>
      </c>
      <c r="G87" s="174" t="s">
        <v>294</v>
      </c>
      <c r="H87" s="133" t="str">
        <f>$F$5</f>
        <v>アビーカＡ</v>
      </c>
      <c r="I87" s="133" t="str">
        <f>$C$5</f>
        <v>南陽West</v>
      </c>
      <c r="J87" s="133" t="str">
        <f>$F$5</f>
        <v>アビーカＡ</v>
      </c>
      <c r="K87" s="267" t="s">
        <v>98</v>
      </c>
      <c r="L87" s="242" t="s">
        <v>236</v>
      </c>
      <c r="M87" s="2"/>
    </row>
    <row r="88" spans="2:13" ht="25.5" customHeight="1" thickBot="1">
      <c r="B88" s="276"/>
      <c r="C88" s="240"/>
      <c r="D88" s="11" t="s">
        <v>194</v>
      </c>
      <c r="E88" s="11" t="s">
        <v>595</v>
      </c>
      <c r="F88" s="127" t="str">
        <f>$C$5</f>
        <v>南陽West</v>
      </c>
      <c r="G88" s="177" t="s">
        <v>157</v>
      </c>
      <c r="H88" s="127" t="str">
        <f>$F$5</f>
        <v>アビーカＡ</v>
      </c>
      <c r="I88" s="134" t="str">
        <f>$D$5</f>
        <v>興譲小SSS</v>
      </c>
      <c r="J88" s="134" t="str">
        <f>$F$5</f>
        <v>アビーカＡ</v>
      </c>
      <c r="K88" s="268"/>
      <c r="L88" s="243"/>
      <c r="M88" s="2"/>
    </row>
    <row r="89" spans="2:13" ht="25.5" customHeight="1">
      <c r="B89" s="231" t="s">
        <v>284</v>
      </c>
      <c r="C89" s="239" t="s">
        <v>181</v>
      </c>
      <c r="D89" s="13" t="s">
        <v>522</v>
      </c>
      <c r="E89" s="13" t="s">
        <v>90</v>
      </c>
      <c r="F89" s="126" t="str">
        <f>$B$5</f>
        <v>東部SSS</v>
      </c>
      <c r="G89" s="156" t="s">
        <v>387</v>
      </c>
      <c r="H89" s="126" t="str">
        <f>$F$5</f>
        <v>アビーカＡ</v>
      </c>
      <c r="I89" s="126" t="str">
        <f>$D$5</f>
        <v>興譲小SSS</v>
      </c>
      <c r="J89" s="126" t="str">
        <f>$F$6</f>
        <v>HIRO'S</v>
      </c>
      <c r="K89" s="303" t="s">
        <v>4</v>
      </c>
      <c r="L89" s="329" t="s">
        <v>87</v>
      </c>
      <c r="M89" s="116"/>
    </row>
    <row r="90" spans="2:13" ht="25.5" customHeight="1">
      <c r="B90" s="237"/>
      <c r="C90" s="240"/>
      <c r="D90" s="11" t="s">
        <v>522</v>
      </c>
      <c r="E90" s="11" t="s">
        <v>523</v>
      </c>
      <c r="F90" s="127" t="str">
        <f>$D$5</f>
        <v>興譲小SSS</v>
      </c>
      <c r="G90" s="157" t="s">
        <v>388</v>
      </c>
      <c r="H90" s="127" t="str">
        <f>$F$6</f>
        <v>HIRO'S</v>
      </c>
      <c r="I90" s="127" t="str">
        <f>$F$5</f>
        <v>アビーカＡ</v>
      </c>
      <c r="J90" s="127" t="str">
        <f>$E$6</f>
        <v>アスピランテFC</v>
      </c>
      <c r="K90" s="268"/>
      <c r="L90" s="330"/>
      <c r="M90" s="116"/>
    </row>
    <row r="91" spans="2:13" ht="25.5" customHeight="1">
      <c r="B91" s="237"/>
      <c r="C91" s="240"/>
      <c r="D91" s="11" t="s">
        <v>194</v>
      </c>
      <c r="E91" s="11" t="s">
        <v>354</v>
      </c>
      <c r="F91" s="127" t="str">
        <f>$F$5</f>
        <v>アビーカＡ</v>
      </c>
      <c r="G91" s="157" t="s">
        <v>389</v>
      </c>
      <c r="H91" s="127" t="str">
        <f>$E$6</f>
        <v>アスピランテFC</v>
      </c>
      <c r="I91" s="138" t="str">
        <f>$B$5</f>
        <v>東部SSS</v>
      </c>
      <c r="J91" s="138" t="str">
        <f>$D$5</f>
        <v>興譲小SSS</v>
      </c>
      <c r="K91" s="268"/>
      <c r="L91" s="330"/>
      <c r="M91" s="116"/>
    </row>
    <row r="92" spans="2:13" ht="25.5" customHeight="1">
      <c r="B92" s="237"/>
      <c r="C92" s="240"/>
      <c r="D92" s="10" t="s">
        <v>194</v>
      </c>
      <c r="E92" s="10" t="s">
        <v>90</v>
      </c>
      <c r="F92" s="133" t="str">
        <f>$C$5</f>
        <v>南陽West</v>
      </c>
      <c r="G92" s="163" t="s">
        <v>390</v>
      </c>
      <c r="H92" s="133" t="str">
        <f>$B$6</f>
        <v>窪田SC</v>
      </c>
      <c r="I92" s="133" t="str">
        <f>$D$6</f>
        <v>わかくさ</v>
      </c>
      <c r="J92" s="133" t="str">
        <f>$E$5</f>
        <v>FCｱｳﾞｧﾝｻｰﾙ</v>
      </c>
      <c r="K92" s="183" t="s">
        <v>274</v>
      </c>
      <c r="L92" s="278" t="s">
        <v>250</v>
      </c>
      <c r="M92" s="116"/>
    </row>
    <row r="93" spans="2:13" ht="25.5" customHeight="1">
      <c r="B93" s="237"/>
      <c r="C93" s="240"/>
      <c r="D93" s="11" t="s">
        <v>194</v>
      </c>
      <c r="E93" s="11" t="s">
        <v>523</v>
      </c>
      <c r="F93" s="127" t="str">
        <f>$C$5</f>
        <v>南陽West</v>
      </c>
      <c r="G93" s="177" t="s">
        <v>636</v>
      </c>
      <c r="H93" s="127" t="str">
        <f>$D$6</f>
        <v>わかくさ</v>
      </c>
      <c r="I93" s="127" t="str">
        <f>$B$6</f>
        <v>窪田SC</v>
      </c>
      <c r="J93" s="127" t="str">
        <f>$C$6</f>
        <v>FCホークス</v>
      </c>
      <c r="K93" s="181" t="s">
        <v>635</v>
      </c>
      <c r="L93" s="271"/>
      <c r="M93" s="116"/>
    </row>
    <row r="94" spans="2:13" ht="25.5" customHeight="1">
      <c r="B94" s="237"/>
      <c r="C94" s="240"/>
      <c r="D94" s="11" t="s">
        <v>194</v>
      </c>
      <c r="E94" s="11" t="s">
        <v>354</v>
      </c>
      <c r="F94" s="127" t="str">
        <f>$E$5</f>
        <v>FCｱｳﾞｧﾝｻｰﾙ</v>
      </c>
      <c r="G94" s="177" t="s">
        <v>221</v>
      </c>
      <c r="H94" s="127" t="str">
        <f>$C$6</f>
        <v>FCホークス</v>
      </c>
      <c r="I94" s="127" t="str">
        <f>$C$5</f>
        <v>南陽West</v>
      </c>
      <c r="J94" s="127" t="str">
        <f>$D$6</f>
        <v>わかくさ</v>
      </c>
      <c r="K94" s="183" t="s">
        <v>399</v>
      </c>
      <c r="L94" s="271"/>
      <c r="M94" s="116"/>
    </row>
    <row r="95" spans="2:13" ht="25.5" customHeight="1">
      <c r="B95" s="237"/>
      <c r="C95" s="240"/>
      <c r="D95" s="120" t="s">
        <v>149</v>
      </c>
      <c r="E95" s="120" t="s">
        <v>577</v>
      </c>
      <c r="F95" s="128" t="str">
        <f>$C$5</f>
        <v>南陽West</v>
      </c>
      <c r="G95" s="222" t="s">
        <v>636</v>
      </c>
      <c r="H95" s="128" t="str">
        <f>$D$6</f>
        <v>わかくさ</v>
      </c>
      <c r="I95" s="128"/>
      <c r="J95" s="128"/>
      <c r="K95" s="183" t="s">
        <v>635</v>
      </c>
      <c r="L95" s="271"/>
      <c r="M95" s="116"/>
    </row>
    <row r="96" spans="2:13" ht="25.5" customHeight="1" thickBot="1">
      <c r="B96" s="238"/>
      <c r="C96" s="257"/>
      <c r="D96" s="121" t="s">
        <v>149</v>
      </c>
      <c r="E96" s="123" t="s">
        <v>511</v>
      </c>
      <c r="F96" s="137" t="str">
        <f>$E$5</f>
        <v>FCｱｳﾞｧﾝｻｰﾙ</v>
      </c>
      <c r="G96" s="180" t="s">
        <v>222</v>
      </c>
      <c r="H96" s="137" t="str">
        <f>$C$6</f>
        <v>FCホークス</v>
      </c>
      <c r="I96" s="137"/>
      <c r="J96" s="137"/>
      <c r="K96" s="182" t="s">
        <v>399</v>
      </c>
      <c r="L96" s="297"/>
      <c r="M96" s="116"/>
    </row>
    <row r="97" spans="2:13" ht="25.5" customHeight="1">
      <c r="B97" s="231" t="s">
        <v>605</v>
      </c>
      <c r="C97" s="239" t="s">
        <v>663</v>
      </c>
      <c r="D97" s="13" t="s">
        <v>522</v>
      </c>
      <c r="E97" s="13" t="s">
        <v>359</v>
      </c>
      <c r="F97" s="126" t="str">
        <f>$B$5</f>
        <v>東部SSS</v>
      </c>
      <c r="G97" s="156" t="s">
        <v>12</v>
      </c>
      <c r="H97" s="126" t="str">
        <f>$C$5</f>
        <v>南陽West</v>
      </c>
      <c r="I97" s="126" t="str">
        <f>$D$5</f>
        <v>興譲小SSS</v>
      </c>
      <c r="J97" s="126" t="str">
        <f>$E$5</f>
        <v>FCｱｳﾞｧﾝｻｰﾙ</v>
      </c>
      <c r="K97" s="326" t="s">
        <v>163</v>
      </c>
      <c r="L97" s="336" t="s">
        <v>83</v>
      </c>
      <c r="M97" s="116"/>
    </row>
    <row r="98" spans="2:13" ht="25.5" customHeight="1">
      <c r="B98" s="237"/>
      <c r="C98" s="240"/>
      <c r="D98" s="11" t="s">
        <v>522</v>
      </c>
      <c r="E98" s="11" t="s">
        <v>360</v>
      </c>
      <c r="F98" s="127" t="str">
        <f>$D$5</f>
        <v>興譲小SSS</v>
      </c>
      <c r="G98" s="157" t="s">
        <v>13</v>
      </c>
      <c r="H98" s="127" t="str">
        <f>$E$5</f>
        <v>FCｱｳﾞｧﾝｻｰﾙ</v>
      </c>
      <c r="I98" s="127" t="str">
        <f>$B$5</f>
        <v>東部SSS</v>
      </c>
      <c r="J98" s="127" t="str">
        <f>$C$5</f>
        <v>南陽West</v>
      </c>
      <c r="K98" s="327"/>
      <c r="L98" s="337"/>
      <c r="M98" s="116"/>
    </row>
    <row r="99" spans="2:13" ht="25.5" customHeight="1">
      <c r="B99" s="237"/>
      <c r="C99" s="240"/>
      <c r="D99" s="11" t="s">
        <v>194</v>
      </c>
      <c r="E99" s="11" t="s">
        <v>361</v>
      </c>
      <c r="F99" s="127" t="str">
        <f>$C$5</f>
        <v>南陽West</v>
      </c>
      <c r="G99" s="157" t="s">
        <v>14</v>
      </c>
      <c r="H99" s="127" t="str">
        <f>$D$5</f>
        <v>興譲小SSS</v>
      </c>
      <c r="I99" s="127" t="str">
        <f>$E$5</f>
        <v>FCｱｳﾞｧﾝｻｰﾙ</v>
      </c>
      <c r="J99" s="127" t="str">
        <f>$B$5</f>
        <v>東部SSS</v>
      </c>
      <c r="K99" s="327"/>
      <c r="L99" s="337"/>
      <c r="M99" s="116"/>
    </row>
    <row r="100" spans="2:13" ht="25.5" customHeight="1">
      <c r="B100" s="237"/>
      <c r="C100" s="240"/>
      <c r="D100" s="120" t="s">
        <v>149</v>
      </c>
      <c r="E100" s="120" t="s">
        <v>362</v>
      </c>
      <c r="F100" s="128" t="str">
        <f>$B$5</f>
        <v>東部SSS</v>
      </c>
      <c r="G100" s="159" t="s">
        <v>15</v>
      </c>
      <c r="H100" s="128" t="str">
        <f>$C$5</f>
        <v>南陽West</v>
      </c>
      <c r="I100" s="128"/>
      <c r="J100" s="128"/>
      <c r="K100" s="327"/>
      <c r="L100" s="337"/>
      <c r="M100" s="116"/>
    </row>
    <row r="101" spans="2:13" ht="25.5" customHeight="1">
      <c r="B101" s="237"/>
      <c r="C101" s="240"/>
      <c r="D101" s="120" t="s">
        <v>149</v>
      </c>
      <c r="E101" s="120" t="s">
        <v>494</v>
      </c>
      <c r="F101" s="128" t="str">
        <f>$B$5</f>
        <v>東部SSS</v>
      </c>
      <c r="G101" s="159" t="s">
        <v>16</v>
      </c>
      <c r="H101" s="128" t="str">
        <f>$E$5</f>
        <v>FCｱｳﾞｧﾝｻｰﾙ</v>
      </c>
      <c r="I101" s="128"/>
      <c r="J101" s="128"/>
      <c r="K101" s="327"/>
      <c r="L101" s="337"/>
      <c r="M101" s="116"/>
    </row>
    <row r="102" spans="2:13" ht="25.5" customHeight="1">
      <c r="B102" s="237"/>
      <c r="C102" s="240"/>
      <c r="D102" s="122" t="s">
        <v>149</v>
      </c>
      <c r="E102" s="122" t="s">
        <v>162</v>
      </c>
      <c r="F102" s="130" t="str">
        <f>$D$5</f>
        <v>興譲小SSS</v>
      </c>
      <c r="G102" s="160" t="s">
        <v>17</v>
      </c>
      <c r="H102" s="130" t="str">
        <f>$E$5</f>
        <v>FCｱｳﾞｧﾝｻｰﾙ</v>
      </c>
      <c r="I102" s="130"/>
      <c r="J102" s="130"/>
      <c r="K102" s="327"/>
      <c r="L102" s="338"/>
      <c r="M102" s="116"/>
    </row>
    <row r="103" spans="2:13" ht="25.5" customHeight="1">
      <c r="B103" s="237"/>
      <c r="C103" s="240"/>
      <c r="D103" s="10" t="s">
        <v>194</v>
      </c>
      <c r="E103" s="6" t="s">
        <v>19</v>
      </c>
      <c r="F103" s="133" t="str">
        <f>$D$6</f>
        <v>わかくさ</v>
      </c>
      <c r="G103" s="174" t="s">
        <v>626</v>
      </c>
      <c r="H103" s="133" t="str">
        <f>$E$6</f>
        <v>アスピランテFC</v>
      </c>
      <c r="I103" s="133" t="str">
        <f>$F$6</f>
        <v>HIRO'S</v>
      </c>
      <c r="J103" s="133" t="str">
        <f>$B$5</f>
        <v>東部SSS</v>
      </c>
      <c r="K103" s="241" t="s">
        <v>259</v>
      </c>
      <c r="L103" s="273" t="s">
        <v>358</v>
      </c>
      <c r="M103" s="116"/>
    </row>
    <row r="104" spans="2:13" ht="25.5" customHeight="1">
      <c r="B104" s="237"/>
      <c r="C104" s="240"/>
      <c r="D104" s="11" t="s">
        <v>194</v>
      </c>
      <c r="E104" s="11" t="s">
        <v>364</v>
      </c>
      <c r="F104" s="127" t="str">
        <f>$E$6</f>
        <v>アスピランテFC</v>
      </c>
      <c r="G104" s="177" t="s">
        <v>627</v>
      </c>
      <c r="H104" s="127" t="str">
        <f>$F$6</f>
        <v>HIRO'S</v>
      </c>
      <c r="I104" s="127" t="str">
        <f>$E$5</f>
        <v>FCｱｳﾞｧﾝｻｰﾙ</v>
      </c>
      <c r="J104" s="127" t="str">
        <f>$D$6</f>
        <v>わかくさ</v>
      </c>
      <c r="K104" s="241"/>
      <c r="L104" s="273"/>
      <c r="M104" s="116"/>
    </row>
    <row r="105" spans="2:13" ht="25.5" customHeight="1">
      <c r="B105" s="237"/>
      <c r="C105" s="240"/>
      <c r="D105" s="11" t="s">
        <v>194</v>
      </c>
      <c r="E105" s="11" t="s">
        <v>365</v>
      </c>
      <c r="F105" s="127" t="str">
        <f>$B$5</f>
        <v>東部SSS</v>
      </c>
      <c r="G105" s="157" t="s">
        <v>18</v>
      </c>
      <c r="H105" s="127" t="str">
        <f>$E$5</f>
        <v>FCｱｳﾞｧﾝｻｰﾙ</v>
      </c>
      <c r="I105" s="127" t="str">
        <f>$E$6</f>
        <v>アスピランテFC</v>
      </c>
      <c r="J105" s="127" t="str">
        <f>$F$6</f>
        <v>HIRO'S</v>
      </c>
      <c r="K105" s="241"/>
      <c r="L105" s="273"/>
      <c r="M105" s="116"/>
    </row>
    <row r="106" spans="2:13" ht="25.5" customHeight="1">
      <c r="B106" s="237"/>
      <c r="C106" s="240"/>
      <c r="D106" s="120" t="s">
        <v>149</v>
      </c>
      <c r="E106" s="120" t="s">
        <v>366</v>
      </c>
      <c r="F106" s="128" t="str">
        <f>$D$6</f>
        <v>わかくさ</v>
      </c>
      <c r="G106" s="175" t="s">
        <v>628</v>
      </c>
      <c r="H106" s="128" t="str">
        <f>$E$6</f>
        <v>アスピランテFC</v>
      </c>
      <c r="I106" s="128"/>
      <c r="J106" s="128"/>
      <c r="K106" s="241"/>
      <c r="L106" s="273"/>
      <c r="M106" s="116"/>
    </row>
    <row r="107" spans="2:13" ht="25.5" customHeight="1">
      <c r="B107" s="237"/>
      <c r="C107" s="240"/>
      <c r="D107" s="122" t="s">
        <v>149</v>
      </c>
      <c r="E107" s="120" t="s">
        <v>367</v>
      </c>
      <c r="F107" s="130" t="str">
        <f>$C$5</f>
        <v>南陽West</v>
      </c>
      <c r="G107" s="178" t="s">
        <v>409</v>
      </c>
      <c r="H107" s="130" t="str">
        <f>$D$5</f>
        <v>興譲小SSS</v>
      </c>
      <c r="I107" s="130"/>
      <c r="J107" s="130"/>
      <c r="K107" s="241"/>
      <c r="L107" s="273"/>
      <c r="M107" s="116"/>
    </row>
    <row r="108" spans="2:13" ht="25.5" customHeight="1">
      <c r="B108" s="237"/>
      <c r="C108" s="240"/>
      <c r="D108" s="10" t="s">
        <v>194</v>
      </c>
      <c r="E108" s="10" t="s">
        <v>90</v>
      </c>
      <c r="F108" s="133" t="str">
        <f>$F$5</f>
        <v>アビーカＡ</v>
      </c>
      <c r="G108" s="174" t="s">
        <v>410</v>
      </c>
      <c r="H108" s="133" t="str">
        <f>$G$5</f>
        <v>川西JFC</v>
      </c>
      <c r="I108" s="133" t="str">
        <f>$B$6</f>
        <v>窪田SC</v>
      </c>
      <c r="J108" s="133" t="str">
        <f>$C$6</f>
        <v>FCホークス</v>
      </c>
      <c r="K108" s="323" t="s">
        <v>260</v>
      </c>
      <c r="L108" s="332" t="s">
        <v>131</v>
      </c>
      <c r="M108" s="116"/>
    </row>
    <row r="109" spans="2:13" ht="25.5" customHeight="1">
      <c r="B109" s="237"/>
      <c r="C109" s="240"/>
      <c r="D109" s="11" t="s">
        <v>194</v>
      </c>
      <c r="E109" s="11" t="s">
        <v>523</v>
      </c>
      <c r="F109" s="127" t="str">
        <f>$B$6</f>
        <v>窪田SC</v>
      </c>
      <c r="G109" s="177" t="s">
        <v>198</v>
      </c>
      <c r="H109" s="127" t="str">
        <f>$C$6</f>
        <v>FCホークス</v>
      </c>
      <c r="I109" s="127" t="str">
        <f>$F$5</f>
        <v>アビーカＡ</v>
      </c>
      <c r="J109" s="127" t="str">
        <f>$G$5</f>
        <v>川西JFC</v>
      </c>
      <c r="K109" s="324"/>
      <c r="L109" s="330"/>
      <c r="M109" s="116"/>
    </row>
    <row r="110" spans="2:13" ht="25.5" customHeight="1">
      <c r="B110" s="237"/>
      <c r="C110" s="240"/>
      <c r="D110" s="11" t="s">
        <v>194</v>
      </c>
      <c r="E110" s="11" t="s">
        <v>354</v>
      </c>
      <c r="F110" s="127" t="str">
        <f>$G$5</f>
        <v>川西JFC</v>
      </c>
      <c r="G110" s="177" t="s">
        <v>551</v>
      </c>
      <c r="H110" s="127" t="str">
        <f>$B$6</f>
        <v>窪田SC</v>
      </c>
      <c r="I110" s="127" t="str">
        <f>$C$6</f>
        <v>FCホークス</v>
      </c>
      <c r="J110" s="127" t="str">
        <f>$F$5</f>
        <v>アビーカＡ</v>
      </c>
      <c r="K110" s="324"/>
      <c r="L110" s="330"/>
      <c r="M110" s="116"/>
    </row>
    <row r="111" spans="2:13" ht="25.5" customHeight="1" thickBot="1">
      <c r="B111" s="237"/>
      <c r="C111" s="240"/>
      <c r="D111" s="7" t="s">
        <v>194</v>
      </c>
      <c r="E111" s="7" t="s">
        <v>355</v>
      </c>
      <c r="F111" s="134" t="str">
        <f>$F$5</f>
        <v>アビーカＡ</v>
      </c>
      <c r="G111" s="188" t="s">
        <v>261</v>
      </c>
      <c r="H111" s="134" t="str">
        <f>$C$6</f>
        <v>FCホークス</v>
      </c>
      <c r="I111" s="134" t="str">
        <f>$G$5</f>
        <v>川西JFC</v>
      </c>
      <c r="J111" s="134" t="str">
        <f>$B$6</f>
        <v>窪田SC</v>
      </c>
      <c r="K111" s="325"/>
      <c r="L111" s="333"/>
      <c r="M111" s="116"/>
    </row>
    <row r="112" spans="2:13" ht="25.5" customHeight="1">
      <c r="B112" s="275" t="s">
        <v>606</v>
      </c>
      <c r="C112" s="282" t="s">
        <v>0</v>
      </c>
      <c r="D112" s="13" t="s">
        <v>522</v>
      </c>
      <c r="E112" s="13" t="s">
        <v>90</v>
      </c>
      <c r="F112" s="126" t="str">
        <f>$B$5</f>
        <v>東部SSS</v>
      </c>
      <c r="G112" s="156" t="s">
        <v>506</v>
      </c>
      <c r="H112" s="126" t="str">
        <f>$D$5</f>
        <v>興譲小SSS</v>
      </c>
      <c r="I112" s="126" t="str">
        <f>$G$5</f>
        <v>川西JFC</v>
      </c>
      <c r="J112" s="126" t="str">
        <f>$C$6</f>
        <v>FCホークス</v>
      </c>
      <c r="K112" s="259" t="s">
        <v>142</v>
      </c>
      <c r="L112" s="253" t="s">
        <v>236</v>
      </c>
      <c r="M112" s="116"/>
    </row>
    <row r="113" spans="2:13" ht="25.5" customHeight="1">
      <c r="B113" s="276"/>
      <c r="C113" s="283"/>
      <c r="D113" s="11" t="s">
        <v>522</v>
      </c>
      <c r="E113" s="11" t="s">
        <v>523</v>
      </c>
      <c r="F113" s="127" t="str">
        <f>$G$5</f>
        <v>川西JFC</v>
      </c>
      <c r="G113" s="157" t="s">
        <v>507</v>
      </c>
      <c r="H113" s="127" t="str">
        <f>$C$6</f>
        <v>FCホークス</v>
      </c>
      <c r="I113" s="127" t="str">
        <f>$B$5</f>
        <v>東部SSS</v>
      </c>
      <c r="J113" s="127" t="str">
        <f>$D$5</f>
        <v>興譲小SSS</v>
      </c>
      <c r="K113" s="322"/>
      <c r="L113" s="246"/>
      <c r="M113" s="116"/>
    </row>
    <row r="114" spans="2:13" ht="25.5" customHeight="1">
      <c r="B114" s="276"/>
      <c r="C114" s="283"/>
      <c r="D114" s="11" t="s">
        <v>194</v>
      </c>
      <c r="E114" s="11" t="s">
        <v>354</v>
      </c>
      <c r="F114" s="127" t="str">
        <f>$B$5</f>
        <v>東部SSS</v>
      </c>
      <c r="G114" s="157" t="s">
        <v>507</v>
      </c>
      <c r="H114" s="127" t="str">
        <f>$C$6</f>
        <v>FCホークス</v>
      </c>
      <c r="I114" s="127" t="str">
        <f>$D$5</f>
        <v>興譲小SSS</v>
      </c>
      <c r="J114" s="127" t="str">
        <f>$G$5</f>
        <v>川西JFC</v>
      </c>
      <c r="K114" s="322"/>
      <c r="L114" s="246"/>
      <c r="M114" s="116"/>
    </row>
    <row r="115" spans="2:13" ht="25.5" customHeight="1">
      <c r="B115" s="276"/>
      <c r="C115" s="283"/>
      <c r="D115" s="11" t="s">
        <v>194</v>
      </c>
      <c r="E115" s="11" t="s">
        <v>355</v>
      </c>
      <c r="F115" s="127" t="str">
        <f>$D$5</f>
        <v>興譲小SSS</v>
      </c>
      <c r="G115" s="157" t="s">
        <v>508</v>
      </c>
      <c r="H115" s="127" t="str">
        <f>$G$5</f>
        <v>川西JFC</v>
      </c>
      <c r="I115" s="127" t="str">
        <f>$C$6</f>
        <v>FCホークス</v>
      </c>
      <c r="J115" s="127" t="str">
        <f>$B$5</f>
        <v>東部SSS</v>
      </c>
      <c r="K115" s="322"/>
      <c r="L115" s="246"/>
      <c r="M115" s="116"/>
    </row>
    <row r="116" spans="2:13" ht="25.5" customHeight="1">
      <c r="B116" s="276"/>
      <c r="C116" s="283"/>
      <c r="D116" s="120" t="s">
        <v>149</v>
      </c>
      <c r="E116" s="120" t="s">
        <v>511</v>
      </c>
      <c r="F116" s="128" t="str">
        <f>$B$5</f>
        <v>東部SSS</v>
      </c>
      <c r="G116" s="159" t="s">
        <v>262</v>
      </c>
      <c r="H116" s="128" t="str">
        <f>$D$5</f>
        <v>興譲小SSS</v>
      </c>
      <c r="I116" s="128"/>
      <c r="J116" s="128"/>
      <c r="K116" s="248" t="s">
        <v>661</v>
      </c>
      <c r="L116" s="246"/>
      <c r="M116" s="116"/>
    </row>
    <row r="117" spans="2:13" ht="25.5" customHeight="1">
      <c r="B117" s="276"/>
      <c r="C117" s="283"/>
      <c r="D117" s="120" t="s">
        <v>149</v>
      </c>
      <c r="E117" s="123" t="s">
        <v>664</v>
      </c>
      <c r="F117" s="128" t="str">
        <f>$G$5</f>
        <v>川西JFC</v>
      </c>
      <c r="G117" s="159" t="s">
        <v>263</v>
      </c>
      <c r="H117" s="128" t="str">
        <f>$C$6</f>
        <v>FCホークス</v>
      </c>
      <c r="I117" s="128"/>
      <c r="J117" s="128"/>
      <c r="K117" s="248"/>
      <c r="L117" s="246"/>
      <c r="M117" s="116"/>
    </row>
    <row r="118" spans="2:13" ht="25.5" customHeight="1">
      <c r="B118" s="276"/>
      <c r="C118" s="283"/>
      <c r="D118" s="120" t="s">
        <v>149</v>
      </c>
      <c r="E118" s="120" t="s">
        <v>146</v>
      </c>
      <c r="F118" s="128" t="str">
        <f>$B$5</f>
        <v>東部SSS</v>
      </c>
      <c r="G118" s="159" t="s">
        <v>264</v>
      </c>
      <c r="H118" s="128" t="str">
        <f>$C$6</f>
        <v>FCホークス</v>
      </c>
      <c r="I118" s="130"/>
      <c r="J118" s="130"/>
      <c r="K118" s="263"/>
      <c r="L118" s="246"/>
      <c r="M118" s="116"/>
    </row>
    <row r="119" spans="2:13" ht="25.5" customHeight="1">
      <c r="B119" s="276"/>
      <c r="C119" s="283"/>
      <c r="D119" s="10" t="s">
        <v>194</v>
      </c>
      <c r="E119" s="10" t="s">
        <v>90</v>
      </c>
      <c r="F119" s="133" t="str">
        <f>$C$5</f>
        <v>南陽West</v>
      </c>
      <c r="G119" s="174" t="s">
        <v>204</v>
      </c>
      <c r="H119" s="133" t="str">
        <f>$E$5</f>
        <v>FCｱｳﾞｧﾝｻｰﾙ</v>
      </c>
      <c r="I119" s="133" t="str">
        <f>$D$6</f>
        <v>わかくさ</v>
      </c>
      <c r="J119" s="133" t="str">
        <f>$F$6</f>
        <v>HIRO'S</v>
      </c>
      <c r="K119" s="241" t="s">
        <v>98</v>
      </c>
      <c r="L119" s="251" t="s">
        <v>87</v>
      </c>
      <c r="M119" s="116"/>
    </row>
    <row r="120" spans="2:13" ht="25.5" customHeight="1">
      <c r="B120" s="276"/>
      <c r="C120" s="283"/>
      <c r="D120" s="11" t="s">
        <v>194</v>
      </c>
      <c r="E120" s="11" t="s">
        <v>523</v>
      </c>
      <c r="F120" s="127" t="str">
        <f>$D$6</f>
        <v>わかくさ</v>
      </c>
      <c r="G120" s="177" t="s">
        <v>205</v>
      </c>
      <c r="H120" s="127" t="str">
        <f>$F$6</f>
        <v>HIRO'S</v>
      </c>
      <c r="I120" s="127" t="str">
        <f>$C$5</f>
        <v>南陽West</v>
      </c>
      <c r="J120" s="127" t="str">
        <f>$E$5</f>
        <v>FCｱｳﾞｧﾝｻｰﾙ</v>
      </c>
      <c r="K120" s="321"/>
      <c r="L120" s="246"/>
      <c r="M120" s="116"/>
    </row>
    <row r="121" spans="2:13" ht="25.5" customHeight="1">
      <c r="B121" s="276"/>
      <c r="C121" s="283"/>
      <c r="D121" s="11" t="s">
        <v>194</v>
      </c>
      <c r="E121" s="11" t="s">
        <v>354</v>
      </c>
      <c r="F121" s="127" t="str">
        <f>$C$5</f>
        <v>南陽West</v>
      </c>
      <c r="G121" s="177" t="s">
        <v>206</v>
      </c>
      <c r="H121" s="127" t="str">
        <f>$F$6</f>
        <v>HIRO'S</v>
      </c>
      <c r="I121" s="127" t="str">
        <f>$E$5</f>
        <v>FCｱｳﾞｧﾝｻｰﾙ</v>
      </c>
      <c r="J121" s="127" t="str">
        <f>$D$6</f>
        <v>わかくさ</v>
      </c>
      <c r="K121" s="321"/>
      <c r="L121" s="246"/>
      <c r="M121" s="116"/>
    </row>
    <row r="122" spans="2:13" ht="25.5" customHeight="1">
      <c r="B122" s="276"/>
      <c r="C122" s="283"/>
      <c r="D122" s="11" t="s">
        <v>194</v>
      </c>
      <c r="E122" s="11" t="s">
        <v>355</v>
      </c>
      <c r="F122" s="127" t="str">
        <f>$E$5</f>
        <v>FCｱｳﾞｧﾝｻｰﾙ</v>
      </c>
      <c r="G122" s="177" t="s">
        <v>207</v>
      </c>
      <c r="H122" s="127" t="str">
        <f>$D$6</f>
        <v>わかくさ</v>
      </c>
      <c r="I122" s="127" t="str">
        <f>$F$6</f>
        <v>HIRO'S</v>
      </c>
      <c r="J122" s="127" t="str">
        <f>$C$5</f>
        <v>南陽West</v>
      </c>
      <c r="K122" s="321"/>
      <c r="L122" s="246"/>
      <c r="M122" s="116"/>
    </row>
    <row r="123" spans="2:13" ht="25.5" customHeight="1">
      <c r="B123" s="276"/>
      <c r="C123" s="283"/>
      <c r="D123" s="120" t="s">
        <v>149</v>
      </c>
      <c r="E123" s="120" t="s">
        <v>511</v>
      </c>
      <c r="F123" s="128" t="str">
        <f>$C$5</f>
        <v>南陽West</v>
      </c>
      <c r="G123" s="175" t="s">
        <v>157</v>
      </c>
      <c r="H123" s="128" t="str">
        <f>$E$5</f>
        <v>FCｱｳﾞｧﾝｻｰﾙ</v>
      </c>
      <c r="I123" s="128"/>
      <c r="J123" s="128"/>
      <c r="K123" s="321"/>
      <c r="L123" s="246"/>
      <c r="M123" s="116"/>
    </row>
    <row r="124" spans="2:13" ht="25.5" customHeight="1">
      <c r="B124" s="276"/>
      <c r="C124" s="283"/>
      <c r="D124" s="120" t="s">
        <v>149</v>
      </c>
      <c r="E124" s="123" t="s">
        <v>664</v>
      </c>
      <c r="F124" s="128" t="str">
        <f>$E$5</f>
        <v>FCｱｳﾞｧﾝｻｰﾙ</v>
      </c>
      <c r="G124" s="175" t="s">
        <v>208</v>
      </c>
      <c r="H124" s="128" t="str">
        <f>$D$6</f>
        <v>わかくさ</v>
      </c>
      <c r="I124" s="128"/>
      <c r="J124" s="128"/>
      <c r="K124" s="321"/>
      <c r="L124" s="246"/>
      <c r="M124" s="116"/>
    </row>
    <row r="125" spans="2:13" ht="25.5" customHeight="1">
      <c r="B125" s="276"/>
      <c r="C125" s="283"/>
      <c r="D125" s="122" t="s">
        <v>149</v>
      </c>
      <c r="E125" s="122" t="s">
        <v>146</v>
      </c>
      <c r="F125" s="130" t="str">
        <f>$D$5</f>
        <v>興譲小SSS</v>
      </c>
      <c r="G125" s="160" t="s">
        <v>541</v>
      </c>
      <c r="H125" s="130" t="str">
        <f>$G$5</f>
        <v>川西JFC</v>
      </c>
      <c r="I125" s="130"/>
      <c r="J125" s="130"/>
      <c r="K125" s="196" t="s">
        <v>576</v>
      </c>
      <c r="L125" s="252"/>
      <c r="M125" s="116"/>
    </row>
    <row r="126" spans="2:13" ht="25.5" customHeight="1">
      <c r="B126" s="276"/>
      <c r="C126" s="283"/>
      <c r="D126" s="10" t="s">
        <v>194</v>
      </c>
      <c r="E126" s="6" t="s">
        <v>90</v>
      </c>
      <c r="F126" s="133" t="str">
        <f>$F$5</f>
        <v>アビーカＡ</v>
      </c>
      <c r="G126" s="174" t="s">
        <v>199</v>
      </c>
      <c r="H126" s="133" t="str">
        <f>$B$6</f>
        <v>窪田SC</v>
      </c>
      <c r="I126" s="133" t="str">
        <f>$E$6</f>
        <v>アスピランテFC</v>
      </c>
      <c r="J126" s="133" t="s">
        <v>231</v>
      </c>
      <c r="K126" s="267" t="s">
        <v>223</v>
      </c>
      <c r="L126" s="242" t="s">
        <v>132</v>
      </c>
      <c r="M126" s="116"/>
    </row>
    <row r="127" spans="2:13" ht="25.5" customHeight="1" thickBot="1">
      <c r="B127" s="277"/>
      <c r="C127" s="284"/>
      <c r="D127" s="7" t="s">
        <v>194</v>
      </c>
      <c r="E127" s="12" t="s">
        <v>523</v>
      </c>
      <c r="F127" s="134" t="str">
        <f>$B$6</f>
        <v>窪田SC</v>
      </c>
      <c r="G127" s="188" t="s">
        <v>200</v>
      </c>
      <c r="H127" s="134" t="str">
        <f>$E$6</f>
        <v>アスピランテFC</v>
      </c>
      <c r="I127" s="134" t="str">
        <f>$F$5</f>
        <v>アビーカＡ</v>
      </c>
      <c r="J127" s="134" t="s">
        <v>231</v>
      </c>
      <c r="K127" s="279"/>
      <c r="L127" s="274"/>
      <c r="M127" s="116"/>
    </row>
    <row r="128" spans="2:13" ht="25.5" customHeight="1">
      <c r="B128" s="231" t="s">
        <v>607</v>
      </c>
      <c r="C128" s="239" t="s">
        <v>129</v>
      </c>
      <c r="D128" s="13" t="s">
        <v>522</v>
      </c>
      <c r="E128" s="13" t="s">
        <v>90</v>
      </c>
      <c r="F128" s="126" t="str">
        <f>$B$6</f>
        <v>窪田SC</v>
      </c>
      <c r="G128" s="156" t="s">
        <v>381</v>
      </c>
      <c r="H128" s="126" t="str">
        <f>$D$6</f>
        <v>わかくさ</v>
      </c>
      <c r="I128" s="126" t="str">
        <f>$B$5</f>
        <v>東部SSS</v>
      </c>
      <c r="J128" s="126" t="s">
        <v>232</v>
      </c>
      <c r="K128" s="303" t="s">
        <v>509</v>
      </c>
      <c r="L128" s="331" t="s">
        <v>255</v>
      </c>
      <c r="M128" s="116"/>
    </row>
    <row r="129" spans="2:13" ht="25.5" customHeight="1">
      <c r="B129" s="237"/>
      <c r="C129" s="240"/>
      <c r="D129" s="11" t="s">
        <v>522</v>
      </c>
      <c r="E129" s="11" t="s">
        <v>523</v>
      </c>
      <c r="F129" s="127" t="str">
        <f>$B$5</f>
        <v>東部SSS</v>
      </c>
      <c r="G129" s="157" t="s">
        <v>382</v>
      </c>
      <c r="H129" s="127" t="str">
        <f>$D$6</f>
        <v>わかくさ</v>
      </c>
      <c r="I129" s="127" t="str">
        <f>$B$6</f>
        <v>窪田SC</v>
      </c>
      <c r="J129" s="127" t="s">
        <v>232</v>
      </c>
      <c r="K129" s="268"/>
      <c r="L129" s="265"/>
      <c r="M129" s="116"/>
    </row>
    <row r="130" spans="2:13" ht="25.5" customHeight="1">
      <c r="B130" s="237"/>
      <c r="C130" s="240"/>
      <c r="D130" s="120" t="s">
        <v>149</v>
      </c>
      <c r="E130" s="120" t="s">
        <v>343</v>
      </c>
      <c r="F130" s="128" t="str">
        <f>$C$5</f>
        <v>南陽West</v>
      </c>
      <c r="G130" s="159" t="s">
        <v>169</v>
      </c>
      <c r="H130" s="128" t="str">
        <f>$E$6</f>
        <v>アスピランテFC</v>
      </c>
      <c r="I130" s="128"/>
      <c r="J130" s="128"/>
      <c r="K130" s="268"/>
      <c r="L130" s="265"/>
      <c r="M130" s="116"/>
    </row>
    <row r="131" spans="2:13" ht="25.5" customHeight="1">
      <c r="B131" s="237"/>
      <c r="C131" s="240"/>
      <c r="D131" s="120" t="s">
        <v>149</v>
      </c>
      <c r="E131" s="120" t="s">
        <v>577</v>
      </c>
      <c r="F131" s="128" t="str">
        <f>$C$5</f>
        <v>南陽West</v>
      </c>
      <c r="G131" s="159" t="s">
        <v>170</v>
      </c>
      <c r="H131" s="128" t="str">
        <f>$C$6</f>
        <v>FCホークス</v>
      </c>
      <c r="I131" s="128"/>
      <c r="J131" s="128"/>
      <c r="K131" s="268"/>
      <c r="L131" s="265"/>
      <c r="M131" s="116"/>
    </row>
    <row r="132" spans="2:13" ht="25.5" customHeight="1">
      <c r="B132" s="237"/>
      <c r="C132" s="240"/>
      <c r="D132" s="120" t="s">
        <v>149</v>
      </c>
      <c r="E132" s="120" t="s">
        <v>511</v>
      </c>
      <c r="F132" s="128" t="str">
        <f>$D$5</f>
        <v>興譲小SSS</v>
      </c>
      <c r="G132" s="159" t="s">
        <v>171</v>
      </c>
      <c r="H132" s="128" t="str">
        <f>$C$6</f>
        <v>FCホークス</v>
      </c>
      <c r="I132" s="128"/>
      <c r="J132" s="128"/>
      <c r="K132" s="268"/>
      <c r="L132" s="265"/>
      <c r="M132" s="116"/>
    </row>
    <row r="133" spans="2:13" ht="25.5" customHeight="1">
      <c r="B133" s="237"/>
      <c r="C133" s="240"/>
      <c r="D133" s="122" t="s">
        <v>149</v>
      </c>
      <c r="E133" s="122" t="s">
        <v>512</v>
      </c>
      <c r="F133" s="130" t="str">
        <f>$D$5</f>
        <v>興譲小SSS</v>
      </c>
      <c r="G133" s="160" t="s">
        <v>172</v>
      </c>
      <c r="H133" s="130" t="str">
        <f>$E$6</f>
        <v>アスピランテFC</v>
      </c>
      <c r="I133" s="130"/>
      <c r="J133" s="130"/>
      <c r="K133" s="269"/>
      <c r="L133" s="266"/>
      <c r="M133" s="116"/>
    </row>
    <row r="134" spans="2:13" ht="25.5" customHeight="1">
      <c r="B134" s="237"/>
      <c r="C134" s="240"/>
      <c r="D134" s="10" t="s">
        <v>194</v>
      </c>
      <c r="E134" s="10" t="s">
        <v>90</v>
      </c>
      <c r="F134" s="133" t="str">
        <f>$C$5</f>
        <v>南陽West</v>
      </c>
      <c r="G134" s="163" t="s">
        <v>58</v>
      </c>
      <c r="H134" s="133" t="str">
        <f>$E$6</f>
        <v>アスピランテFC</v>
      </c>
      <c r="I134" s="133" t="str">
        <f>$D$5</f>
        <v>興譲小SSS</v>
      </c>
      <c r="J134" s="133" t="str">
        <f>$C$6</f>
        <v>FCホークス</v>
      </c>
      <c r="K134" s="267" t="s">
        <v>509</v>
      </c>
      <c r="L134" s="264" t="s">
        <v>505</v>
      </c>
      <c r="M134" s="116"/>
    </row>
    <row r="135" spans="2:13" ht="25.5" customHeight="1">
      <c r="B135" s="237"/>
      <c r="C135" s="240"/>
      <c r="D135" s="11" t="s">
        <v>194</v>
      </c>
      <c r="E135" s="11" t="s">
        <v>523</v>
      </c>
      <c r="F135" s="127" t="str">
        <f>$D$5</f>
        <v>興譲小SSS</v>
      </c>
      <c r="G135" s="157" t="s">
        <v>59</v>
      </c>
      <c r="H135" s="127" t="str">
        <f>$C$6</f>
        <v>FCホークス</v>
      </c>
      <c r="I135" s="127" t="str">
        <f>$C$5</f>
        <v>南陽West</v>
      </c>
      <c r="J135" s="127" t="str">
        <f>$E$6</f>
        <v>アスピランテFC</v>
      </c>
      <c r="K135" s="268"/>
      <c r="L135" s="265"/>
      <c r="M135" s="116"/>
    </row>
    <row r="136" spans="2:13" ht="25.5" customHeight="1">
      <c r="B136" s="237"/>
      <c r="C136" s="240"/>
      <c r="D136" s="11" t="s">
        <v>194</v>
      </c>
      <c r="E136" s="11" t="s">
        <v>354</v>
      </c>
      <c r="F136" s="127" t="str">
        <f>$C$5</f>
        <v>南陽West</v>
      </c>
      <c r="G136" s="157" t="s">
        <v>59</v>
      </c>
      <c r="H136" s="127" t="str">
        <f>$C$6</f>
        <v>FCホークス</v>
      </c>
      <c r="I136" s="127" t="str">
        <f>$E$6</f>
        <v>アスピランテFC</v>
      </c>
      <c r="J136" s="127" t="str">
        <f>$D$5</f>
        <v>興譲小SSS</v>
      </c>
      <c r="K136" s="268"/>
      <c r="L136" s="265"/>
      <c r="M136" s="116"/>
    </row>
    <row r="137" spans="2:13" ht="25.5" customHeight="1">
      <c r="B137" s="237"/>
      <c r="C137" s="240"/>
      <c r="D137" s="11" t="s">
        <v>194</v>
      </c>
      <c r="E137" s="11" t="s">
        <v>355</v>
      </c>
      <c r="F137" s="127" t="str">
        <f>$D$5</f>
        <v>興譲小SSS</v>
      </c>
      <c r="G137" s="157" t="s">
        <v>60</v>
      </c>
      <c r="H137" s="127" t="str">
        <f>$E$6</f>
        <v>アスピランテFC</v>
      </c>
      <c r="I137" s="127" t="str">
        <f>$C$6</f>
        <v>FCホークス</v>
      </c>
      <c r="J137" s="127" t="str">
        <f>$C$5</f>
        <v>南陽West</v>
      </c>
      <c r="K137" s="268"/>
      <c r="L137" s="265"/>
      <c r="M137" s="116"/>
    </row>
    <row r="138" spans="2:13" ht="25.5" customHeight="1">
      <c r="B138" s="237"/>
      <c r="C138" s="258"/>
      <c r="D138" s="122" t="s">
        <v>344</v>
      </c>
      <c r="E138" s="122" t="s">
        <v>511</v>
      </c>
      <c r="F138" s="130" t="str">
        <f>$B$5</f>
        <v>東部SSS</v>
      </c>
      <c r="G138" s="160" t="s">
        <v>61</v>
      </c>
      <c r="H138" s="130" t="str">
        <f>$D$6</f>
        <v>わかくさ</v>
      </c>
      <c r="I138" s="130"/>
      <c r="J138" s="130"/>
      <c r="K138" s="269"/>
      <c r="L138" s="266"/>
      <c r="M138" s="116"/>
    </row>
    <row r="139" spans="2:13" ht="25.5" customHeight="1">
      <c r="B139" s="237"/>
      <c r="C139" s="256" t="s">
        <v>148</v>
      </c>
      <c r="D139" s="10" t="s">
        <v>194</v>
      </c>
      <c r="E139" s="10" t="s">
        <v>90</v>
      </c>
      <c r="F139" s="133" t="str">
        <f>$E$5</f>
        <v>FCｱｳﾞｧﾝｻｰﾙ</v>
      </c>
      <c r="G139" s="174" t="s">
        <v>376</v>
      </c>
      <c r="H139" s="133" t="str">
        <f>$F$5</f>
        <v>アビーカＡ</v>
      </c>
      <c r="I139" s="133" t="str">
        <f>$F$6</f>
        <v>HIRO'S</v>
      </c>
      <c r="J139" s="133" t="str">
        <f>$G$5</f>
        <v>川西JFC</v>
      </c>
      <c r="K139" s="247" t="s">
        <v>542</v>
      </c>
      <c r="L139" s="251" t="s">
        <v>97</v>
      </c>
      <c r="M139" s="116"/>
    </row>
    <row r="140" spans="2:13" ht="25.5" customHeight="1">
      <c r="B140" s="237"/>
      <c r="C140" s="240"/>
      <c r="D140" s="11" t="s">
        <v>194</v>
      </c>
      <c r="E140" s="11" t="s">
        <v>523</v>
      </c>
      <c r="F140" s="127" t="str">
        <f>$G$5</f>
        <v>川西JFC</v>
      </c>
      <c r="G140" s="177" t="s">
        <v>377</v>
      </c>
      <c r="H140" s="127" t="str">
        <f>$F$6</f>
        <v>HIRO'S</v>
      </c>
      <c r="I140" s="127" t="str">
        <f>$E$5</f>
        <v>FCｱｳﾞｧﾝｻｰﾙ</v>
      </c>
      <c r="J140" s="127" t="str">
        <f>$F$5</f>
        <v>アビーカＡ</v>
      </c>
      <c r="K140" s="248"/>
      <c r="L140" s="246"/>
      <c r="M140" s="116"/>
    </row>
    <row r="141" spans="2:13" ht="25.5" customHeight="1">
      <c r="B141" s="237"/>
      <c r="C141" s="240"/>
      <c r="D141" s="11" t="s">
        <v>194</v>
      </c>
      <c r="E141" s="11" t="s">
        <v>354</v>
      </c>
      <c r="F141" s="127" t="str">
        <f>$E$5</f>
        <v>FCｱｳﾞｧﾝｻｰﾙ</v>
      </c>
      <c r="G141" s="177" t="s">
        <v>378</v>
      </c>
      <c r="H141" s="127" t="str">
        <f>$G$5</f>
        <v>川西JFC</v>
      </c>
      <c r="I141" s="127" t="str">
        <f>$F$5</f>
        <v>アビーカＡ</v>
      </c>
      <c r="J141" s="127" t="str">
        <f>$F$6</f>
        <v>HIRO'S</v>
      </c>
      <c r="K141" s="248"/>
      <c r="L141" s="246"/>
      <c r="M141" s="116"/>
    </row>
    <row r="142" spans="2:13" ht="25.5" customHeight="1">
      <c r="B142" s="237"/>
      <c r="C142" s="240"/>
      <c r="D142" s="11" t="s">
        <v>194</v>
      </c>
      <c r="E142" s="11" t="s">
        <v>355</v>
      </c>
      <c r="F142" s="127" t="str">
        <f>$F$5</f>
        <v>アビーカＡ</v>
      </c>
      <c r="G142" s="177" t="s">
        <v>379</v>
      </c>
      <c r="H142" s="127" t="str">
        <f>$F$6</f>
        <v>HIRO'S</v>
      </c>
      <c r="I142" s="127" t="str">
        <f>$G$5</f>
        <v>川西JFC</v>
      </c>
      <c r="J142" s="127" t="str">
        <f>$E$5</f>
        <v>FCｱｳﾞｧﾝｻｰﾙ</v>
      </c>
      <c r="K142" s="248"/>
      <c r="L142" s="246"/>
      <c r="M142" s="116"/>
    </row>
    <row r="143" spans="2:13" ht="25.5" customHeight="1" thickBot="1">
      <c r="B143" s="238"/>
      <c r="C143" s="257"/>
      <c r="D143" s="121" t="s">
        <v>149</v>
      </c>
      <c r="E143" s="121" t="s">
        <v>511</v>
      </c>
      <c r="F143" s="137" t="str">
        <f>$E$5</f>
        <v>FCｱｳﾞｧﾝｻｰﾙ</v>
      </c>
      <c r="G143" s="180" t="s">
        <v>380</v>
      </c>
      <c r="H143" s="137" t="str">
        <f>$G$5</f>
        <v>川西JFC</v>
      </c>
      <c r="I143" s="137"/>
      <c r="J143" s="137"/>
      <c r="K143" s="255"/>
      <c r="L143" s="254"/>
      <c r="M143" s="116"/>
    </row>
    <row r="144" spans="2:13" ht="25.5" customHeight="1">
      <c r="B144" s="275" t="s">
        <v>608</v>
      </c>
      <c r="C144" s="239" t="s">
        <v>182</v>
      </c>
      <c r="D144" s="13" t="s">
        <v>522</v>
      </c>
      <c r="E144" s="205">
        <v>0.7291666666666666</v>
      </c>
      <c r="F144" s="126" t="str">
        <f>$B$5</f>
        <v>東部SSS</v>
      </c>
      <c r="G144" s="156" t="s">
        <v>472</v>
      </c>
      <c r="H144" s="126" t="str">
        <f>$G$5</f>
        <v>川西JFC</v>
      </c>
      <c r="I144" s="146" t="s">
        <v>175</v>
      </c>
      <c r="J144" s="146" t="str">
        <f>$F$6</f>
        <v>HIRO'S</v>
      </c>
      <c r="K144" s="200" t="s">
        <v>173</v>
      </c>
      <c r="L144" s="253" t="s">
        <v>665</v>
      </c>
      <c r="M144" s="116"/>
    </row>
    <row r="145" spans="2:13" ht="25.5" customHeight="1">
      <c r="B145" s="276"/>
      <c r="C145" s="240"/>
      <c r="D145" s="11" t="s">
        <v>522</v>
      </c>
      <c r="E145" s="206">
        <v>0.7673611111111112</v>
      </c>
      <c r="F145" s="127" t="str">
        <f>$B$6</f>
        <v>窪田SC</v>
      </c>
      <c r="G145" s="157" t="s">
        <v>473</v>
      </c>
      <c r="H145" s="127" t="str">
        <f>$F$6</f>
        <v>HIRO'S</v>
      </c>
      <c r="I145" s="139" t="s">
        <v>476</v>
      </c>
      <c r="J145" s="139" t="str">
        <f>$E$6</f>
        <v>アスピランテFC</v>
      </c>
      <c r="K145" s="201" t="s">
        <v>173</v>
      </c>
      <c r="L145" s="246"/>
      <c r="M145" s="116"/>
    </row>
    <row r="146" spans="2:13" ht="25.5" customHeight="1">
      <c r="B146" s="276"/>
      <c r="C146" s="240"/>
      <c r="D146" s="11" t="s">
        <v>194</v>
      </c>
      <c r="E146" s="11" t="s">
        <v>354</v>
      </c>
      <c r="F146" s="127" t="str">
        <f>$C$6</f>
        <v>FCホークス</v>
      </c>
      <c r="G146" s="177" t="s">
        <v>442</v>
      </c>
      <c r="H146" s="127" t="str">
        <f>$E$6</f>
        <v>アスピランテFC</v>
      </c>
      <c r="I146" s="139" t="str">
        <f>$F$6</f>
        <v>HIRO'S</v>
      </c>
      <c r="J146" s="139" t="str">
        <f>$B$5</f>
        <v>東部SSS</v>
      </c>
      <c r="K146" s="201" t="s">
        <v>118</v>
      </c>
      <c r="L146" s="246"/>
      <c r="M146" s="116"/>
    </row>
    <row r="147" spans="2:13" ht="25.5" customHeight="1">
      <c r="B147" s="276"/>
      <c r="C147" s="240"/>
      <c r="D147" s="11" t="s">
        <v>194</v>
      </c>
      <c r="E147" s="206">
        <v>0.8263888888888888</v>
      </c>
      <c r="F147" s="127" t="str">
        <f>$B$5</f>
        <v>東部SSS</v>
      </c>
      <c r="G147" s="157" t="s">
        <v>472</v>
      </c>
      <c r="H147" s="127" t="str">
        <f>$F$6</f>
        <v>HIRO'S</v>
      </c>
      <c r="I147" s="139" t="s">
        <v>477</v>
      </c>
      <c r="J147" s="139" t="str">
        <f>$C$6</f>
        <v>FCホークス</v>
      </c>
      <c r="K147" s="201" t="s">
        <v>173</v>
      </c>
      <c r="L147" s="246"/>
      <c r="M147" s="116"/>
    </row>
    <row r="148" spans="2:13" ht="25.5" customHeight="1">
      <c r="B148" s="276"/>
      <c r="C148" s="240"/>
      <c r="D148" s="120" t="s">
        <v>149</v>
      </c>
      <c r="E148" s="207">
        <v>0.7673611111111112</v>
      </c>
      <c r="F148" s="128" t="str">
        <f>$B$5</f>
        <v>東部SSS</v>
      </c>
      <c r="G148" s="159" t="s">
        <v>474</v>
      </c>
      <c r="H148" s="128" t="str">
        <f>$G$5</f>
        <v>川西JFC</v>
      </c>
      <c r="I148" s="120"/>
      <c r="J148" s="120"/>
      <c r="K148" s="201" t="s">
        <v>174</v>
      </c>
      <c r="L148" s="246"/>
      <c r="M148" s="116"/>
    </row>
    <row r="149" spans="2:13" ht="25.5" customHeight="1">
      <c r="B149" s="276"/>
      <c r="C149" s="240"/>
      <c r="D149" s="122" t="s">
        <v>149</v>
      </c>
      <c r="E149" s="122" t="s">
        <v>512</v>
      </c>
      <c r="F149" s="130" t="str">
        <f>$C$6</f>
        <v>FCホークス</v>
      </c>
      <c r="G149" s="178" t="s">
        <v>443</v>
      </c>
      <c r="H149" s="130" t="str">
        <f>$E$6</f>
        <v>アスピランテFC</v>
      </c>
      <c r="I149" s="122"/>
      <c r="J149" s="122"/>
      <c r="K149" s="201" t="s">
        <v>118</v>
      </c>
      <c r="L149" s="252"/>
      <c r="M149" s="116"/>
    </row>
    <row r="150" spans="2:13" ht="25.5" customHeight="1">
      <c r="B150" s="276"/>
      <c r="C150" s="240"/>
      <c r="D150" s="10" t="s">
        <v>194</v>
      </c>
      <c r="E150" s="10" t="s">
        <v>90</v>
      </c>
      <c r="F150" s="133" t="str">
        <f>$E$5</f>
        <v>FCｱｳﾞｧﾝｻｰﾙ</v>
      </c>
      <c r="G150" s="174" t="s">
        <v>444</v>
      </c>
      <c r="H150" s="133" t="str">
        <f>$E$6</f>
        <v>アスピランテFC</v>
      </c>
      <c r="I150" s="173" t="str">
        <f>$D$6</f>
        <v>わかくさ</v>
      </c>
      <c r="J150" s="173" t="str">
        <f>$B$6</f>
        <v>窪田SC</v>
      </c>
      <c r="K150" s="201" t="s">
        <v>118</v>
      </c>
      <c r="L150" s="251" t="s">
        <v>345</v>
      </c>
      <c r="M150" s="116"/>
    </row>
    <row r="151" spans="2:13" ht="25.5" customHeight="1">
      <c r="B151" s="276"/>
      <c r="C151" s="240"/>
      <c r="D151" s="11" t="s">
        <v>194</v>
      </c>
      <c r="E151" s="11" t="s">
        <v>523</v>
      </c>
      <c r="F151" s="127" t="str">
        <f>$C$6</f>
        <v>FCホークス</v>
      </c>
      <c r="G151" s="177" t="s">
        <v>445</v>
      </c>
      <c r="H151" s="127" t="str">
        <f>$D$6</f>
        <v>わかくさ</v>
      </c>
      <c r="I151" s="139" t="str">
        <f>$E$5</f>
        <v>FCｱｳﾞｧﾝｻｰﾙ</v>
      </c>
      <c r="J151" s="139" t="str">
        <f>$G$5</f>
        <v>川西JFC</v>
      </c>
      <c r="K151" s="201" t="s">
        <v>119</v>
      </c>
      <c r="L151" s="246"/>
      <c r="M151" s="116"/>
    </row>
    <row r="152" spans="2:13" ht="25.5" customHeight="1">
      <c r="B152" s="276"/>
      <c r="C152" s="240"/>
      <c r="D152" s="11" t="s">
        <v>194</v>
      </c>
      <c r="E152" s="206">
        <v>0.7291666666666666</v>
      </c>
      <c r="F152" s="127" t="str">
        <f>$E$5</f>
        <v>FCｱｳﾞｧﾝｻｰﾙ</v>
      </c>
      <c r="G152" s="157" t="s">
        <v>475</v>
      </c>
      <c r="H152" s="127" t="str">
        <f>$B$6</f>
        <v>窪田SC</v>
      </c>
      <c r="I152" s="139" t="s">
        <v>176</v>
      </c>
      <c r="J152" s="139" t="str">
        <f>$D$6</f>
        <v>わかくさ</v>
      </c>
      <c r="K152" s="201" t="s">
        <v>260</v>
      </c>
      <c r="L152" s="246"/>
      <c r="M152" s="116"/>
    </row>
    <row r="153" spans="2:13" ht="25.5" customHeight="1">
      <c r="B153" s="276"/>
      <c r="C153" s="240"/>
      <c r="D153" s="11" t="s">
        <v>194</v>
      </c>
      <c r="E153" s="11" t="s">
        <v>355</v>
      </c>
      <c r="F153" s="127" t="str">
        <f>$G$5</f>
        <v>川西JFC</v>
      </c>
      <c r="G153" s="157" t="s">
        <v>7</v>
      </c>
      <c r="H153" s="127" t="str">
        <f>$D$6</f>
        <v>わかくさ</v>
      </c>
      <c r="I153" s="127" t="str">
        <f>$B$6</f>
        <v>窪田SC</v>
      </c>
      <c r="J153" s="127" t="str">
        <f>$E$5</f>
        <v>FCｱｳﾞｧﾝｻｰﾙ</v>
      </c>
      <c r="K153" s="201" t="s">
        <v>9</v>
      </c>
      <c r="L153" s="246"/>
      <c r="M153" s="116"/>
    </row>
    <row r="154" spans="2:13" ht="25.5" customHeight="1">
      <c r="B154" s="276"/>
      <c r="C154" s="240"/>
      <c r="D154" s="120" t="s">
        <v>149</v>
      </c>
      <c r="E154" s="120" t="s">
        <v>511</v>
      </c>
      <c r="F154" s="128" t="str">
        <f>$E$5</f>
        <v>FCｱｳﾞｧﾝｻｰﾙ</v>
      </c>
      <c r="G154" s="175" t="s">
        <v>116</v>
      </c>
      <c r="H154" s="128" t="str">
        <f>$E$6</f>
        <v>アスピランテFC</v>
      </c>
      <c r="I154" s="128"/>
      <c r="J154" s="128"/>
      <c r="K154" s="201" t="s">
        <v>118</v>
      </c>
      <c r="L154" s="246"/>
      <c r="M154" s="116"/>
    </row>
    <row r="155" spans="2:13" ht="25.5" customHeight="1">
      <c r="B155" s="276"/>
      <c r="C155" s="240"/>
      <c r="D155" s="120" t="s">
        <v>149</v>
      </c>
      <c r="E155" s="123" t="s">
        <v>512</v>
      </c>
      <c r="F155" s="128" t="str">
        <f>$C$6</f>
        <v>FCホークス</v>
      </c>
      <c r="G155" s="175" t="s">
        <v>117</v>
      </c>
      <c r="H155" s="128" t="str">
        <f>$D$6</f>
        <v>わかくさ</v>
      </c>
      <c r="I155" s="128"/>
      <c r="J155" s="128"/>
      <c r="K155" s="201" t="s">
        <v>119</v>
      </c>
      <c r="L155" s="246"/>
      <c r="M155" s="116"/>
    </row>
    <row r="156" spans="2:13" ht="25.5" customHeight="1">
      <c r="B156" s="276"/>
      <c r="C156" s="258"/>
      <c r="D156" s="122" t="s">
        <v>149</v>
      </c>
      <c r="E156" s="122" t="s">
        <v>152</v>
      </c>
      <c r="F156" s="130" t="str">
        <f>$G$5</f>
        <v>川西JFC</v>
      </c>
      <c r="G156" s="160" t="s">
        <v>8</v>
      </c>
      <c r="H156" s="130" t="str">
        <f>$D$6</f>
        <v>わかくさ</v>
      </c>
      <c r="I156" s="130"/>
      <c r="J156" s="130"/>
      <c r="K156" s="202" t="s">
        <v>9</v>
      </c>
      <c r="L156" s="252"/>
      <c r="M156" s="116"/>
    </row>
    <row r="157" spans="2:13" ht="25.5" customHeight="1">
      <c r="B157" s="276"/>
      <c r="C157" s="256" t="s">
        <v>346</v>
      </c>
      <c r="D157" s="10" t="s">
        <v>194</v>
      </c>
      <c r="E157" s="6" t="s">
        <v>90</v>
      </c>
      <c r="F157" s="133" t="str">
        <f>$D$5</f>
        <v>興譲小SSS</v>
      </c>
      <c r="G157" s="163" t="s">
        <v>177</v>
      </c>
      <c r="H157" s="133" t="str">
        <f>$F$5</f>
        <v>アビーカＡ</v>
      </c>
      <c r="I157" s="133" t="str">
        <f>$C$5</f>
        <v>南陽West</v>
      </c>
      <c r="J157" s="133" t="s">
        <v>233</v>
      </c>
      <c r="K157" s="267" t="s">
        <v>542</v>
      </c>
      <c r="L157" s="242" t="s">
        <v>3</v>
      </c>
      <c r="M157" s="116"/>
    </row>
    <row r="158" spans="2:13" ht="25.5" customHeight="1" thickBot="1">
      <c r="B158" s="276"/>
      <c r="C158" s="240"/>
      <c r="D158" s="11" t="s">
        <v>194</v>
      </c>
      <c r="E158" s="11" t="s">
        <v>354</v>
      </c>
      <c r="F158" s="127" t="str">
        <f>$C$5</f>
        <v>南陽West</v>
      </c>
      <c r="G158" s="157" t="s">
        <v>178</v>
      </c>
      <c r="H158" s="127" t="str">
        <f>$F$5</f>
        <v>アビーカＡ</v>
      </c>
      <c r="I158" s="134" t="str">
        <f>$D$5</f>
        <v>興譲小SSS</v>
      </c>
      <c r="J158" s="134" t="s">
        <v>233</v>
      </c>
      <c r="K158" s="268"/>
      <c r="L158" s="243"/>
      <c r="M158" s="116"/>
    </row>
    <row r="159" spans="2:13" ht="25.5" customHeight="1">
      <c r="B159" s="231" t="s">
        <v>251</v>
      </c>
      <c r="C159" s="239" t="s">
        <v>347</v>
      </c>
      <c r="D159" s="13" t="s">
        <v>522</v>
      </c>
      <c r="E159" s="13" t="s">
        <v>90</v>
      </c>
      <c r="F159" s="126" t="str">
        <f>$B$5</f>
        <v>東部SSS</v>
      </c>
      <c r="G159" s="156" t="s">
        <v>298</v>
      </c>
      <c r="H159" s="126" t="str">
        <f>$E$6</f>
        <v>アスピランテFC</v>
      </c>
      <c r="I159" s="126" t="str">
        <f>$D$6</f>
        <v>わかくさ</v>
      </c>
      <c r="J159" s="126" t="str">
        <f>$D$6</f>
        <v>わかくさ</v>
      </c>
      <c r="K159" s="259" t="s">
        <v>542</v>
      </c>
      <c r="L159" s="253" t="s">
        <v>575</v>
      </c>
      <c r="M159" s="116"/>
    </row>
    <row r="160" spans="2:13" ht="25.5" customHeight="1">
      <c r="B160" s="237"/>
      <c r="C160" s="240"/>
      <c r="D160" s="11" t="s">
        <v>522</v>
      </c>
      <c r="E160" s="11" t="s">
        <v>523</v>
      </c>
      <c r="F160" s="127" t="str">
        <f>$F$5</f>
        <v>アビーカＡ</v>
      </c>
      <c r="G160" s="157" t="s">
        <v>448</v>
      </c>
      <c r="H160" s="127" t="str">
        <f>$D$6</f>
        <v>わかくさ</v>
      </c>
      <c r="I160" s="127" t="str">
        <f>$B$6</f>
        <v>窪田SC</v>
      </c>
      <c r="J160" s="127" t="str">
        <f>$B$5</f>
        <v>東部SSS</v>
      </c>
      <c r="K160" s="249"/>
      <c r="L160" s="246"/>
      <c r="M160" s="116"/>
    </row>
    <row r="161" spans="2:13" ht="25.5" customHeight="1">
      <c r="B161" s="237"/>
      <c r="C161" s="240"/>
      <c r="D161" s="11" t="s">
        <v>194</v>
      </c>
      <c r="E161" s="11" t="s">
        <v>354</v>
      </c>
      <c r="F161" s="127" t="str">
        <f>$B$5</f>
        <v>東部SSS</v>
      </c>
      <c r="G161" s="157" t="s">
        <v>449</v>
      </c>
      <c r="H161" s="127" t="str">
        <f>$B$6</f>
        <v>窪田SC</v>
      </c>
      <c r="I161" s="127" t="str">
        <f>$E$6</f>
        <v>アスピランテFC</v>
      </c>
      <c r="J161" s="127" t="str">
        <f>$F$5</f>
        <v>アビーカＡ</v>
      </c>
      <c r="K161" s="249"/>
      <c r="L161" s="246"/>
      <c r="M161" s="116"/>
    </row>
    <row r="162" spans="2:13" ht="25.5" customHeight="1">
      <c r="B162" s="237"/>
      <c r="C162" s="240"/>
      <c r="D162" s="11" t="s">
        <v>194</v>
      </c>
      <c r="E162" s="11" t="s">
        <v>355</v>
      </c>
      <c r="F162" s="127" t="str">
        <f>$G$5</f>
        <v>川西JFC</v>
      </c>
      <c r="G162" s="157" t="s">
        <v>638</v>
      </c>
      <c r="H162" s="127" t="str">
        <f>$E$6</f>
        <v>アスピランテFC</v>
      </c>
      <c r="I162" s="127" t="str">
        <f>$B$5</f>
        <v>東部SSS</v>
      </c>
      <c r="J162" s="127" t="str">
        <f>$B$6</f>
        <v>窪田SC</v>
      </c>
      <c r="K162" s="249"/>
      <c r="L162" s="246"/>
      <c r="M162" s="116"/>
    </row>
    <row r="163" spans="2:13" ht="25.5" customHeight="1">
      <c r="B163" s="237"/>
      <c r="C163" s="240"/>
      <c r="D163" s="120" t="s">
        <v>149</v>
      </c>
      <c r="E163" s="120" t="s">
        <v>511</v>
      </c>
      <c r="F163" s="128" t="str">
        <f>$B$5</f>
        <v>東部SSS</v>
      </c>
      <c r="G163" s="159" t="s">
        <v>639</v>
      </c>
      <c r="H163" s="128" t="str">
        <f>$E$6</f>
        <v>アスピランテFC</v>
      </c>
      <c r="I163" s="128"/>
      <c r="J163" s="128"/>
      <c r="K163" s="249"/>
      <c r="L163" s="246"/>
      <c r="M163" s="116"/>
    </row>
    <row r="164" spans="2:13" ht="25.5" customHeight="1">
      <c r="B164" s="237"/>
      <c r="C164" s="240"/>
      <c r="D164" s="122" t="s">
        <v>149</v>
      </c>
      <c r="E164" s="122" t="s">
        <v>512</v>
      </c>
      <c r="F164" s="130" t="str">
        <f>$G$5</f>
        <v>川西JFC</v>
      </c>
      <c r="G164" s="160" t="s">
        <v>640</v>
      </c>
      <c r="H164" s="130" t="str">
        <f>$E$6</f>
        <v>アスピランテFC</v>
      </c>
      <c r="I164" s="130"/>
      <c r="J164" s="130"/>
      <c r="K164" s="249"/>
      <c r="L164" s="246"/>
      <c r="M164" s="116"/>
    </row>
    <row r="165" spans="2:13" ht="25.5" customHeight="1">
      <c r="B165" s="237"/>
      <c r="C165" s="240"/>
      <c r="D165" s="6" t="s">
        <v>194</v>
      </c>
      <c r="E165" s="6" t="s">
        <v>90</v>
      </c>
      <c r="F165" s="135" t="str">
        <f>$D$5</f>
        <v>興譲小SSS</v>
      </c>
      <c r="G165" s="165" t="s">
        <v>263</v>
      </c>
      <c r="H165" s="135" t="str">
        <f>$B$6</f>
        <v>窪田SC</v>
      </c>
      <c r="I165" s="133" t="str">
        <f>$C$5</f>
        <v>南陽West</v>
      </c>
      <c r="J165" s="133" t="str">
        <f>$G$5</f>
        <v>川西JFC</v>
      </c>
      <c r="K165" s="249"/>
      <c r="L165" s="251" t="s">
        <v>609</v>
      </c>
      <c r="M165" s="116"/>
    </row>
    <row r="166" spans="2:13" ht="25.5" customHeight="1">
      <c r="B166" s="237"/>
      <c r="C166" s="240"/>
      <c r="D166" s="11" t="s">
        <v>194</v>
      </c>
      <c r="E166" s="11" t="s">
        <v>523</v>
      </c>
      <c r="F166" s="127" t="str">
        <f>$C$5</f>
        <v>南陽West</v>
      </c>
      <c r="G166" s="157" t="s">
        <v>197</v>
      </c>
      <c r="H166" s="127" t="str">
        <f>$G$5</f>
        <v>川西JFC</v>
      </c>
      <c r="I166" s="127" t="str">
        <f>$F$6</f>
        <v>HIRO'S</v>
      </c>
      <c r="J166" s="127" t="str">
        <f>$D$5</f>
        <v>興譲小SSS</v>
      </c>
      <c r="K166" s="249"/>
      <c r="L166" s="246"/>
      <c r="M166" s="116"/>
    </row>
    <row r="167" spans="2:13" ht="25.5" customHeight="1">
      <c r="B167" s="237"/>
      <c r="C167" s="240"/>
      <c r="D167" s="11" t="s">
        <v>194</v>
      </c>
      <c r="E167" s="11" t="s">
        <v>354</v>
      </c>
      <c r="F167" s="127" t="str">
        <f>$E$5</f>
        <v>FCｱｳﾞｧﾝｻｰﾙ</v>
      </c>
      <c r="G167" s="157" t="s">
        <v>169</v>
      </c>
      <c r="H167" s="127" t="str">
        <f>$F$6</f>
        <v>HIRO'S</v>
      </c>
      <c r="I167" s="127" t="str">
        <f>$G$5</f>
        <v>川西JFC</v>
      </c>
      <c r="J167" s="127" t="str">
        <f>$C$5</f>
        <v>南陽West</v>
      </c>
      <c r="K167" s="249"/>
      <c r="L167" s="246"/>
      <c r="M167" s="116"/>
    </row>
    <row r="168" spans="2:13" ht="25.5" customHeight="1">
      <c r="B168" s="237"/>
      <c r="C168" s="240"/>
      <c r="D168" s="11" t="s">
        <v>194</v>
      </c>
      <c r="E168" s="11" t="s">
        <v>355</v>
      </c>
      <c r="F168" s="127" t="str">
        <f>$D$5</f>
        <v>興譲小SSS</v>
      </c>
      <c r="G168" s="157" t="s">
        <v>641</v>
      </c>
      <c r="H168" s="127" t="str">
        <f>$D$6</f>
        <v>わかくさ</v>
      </c>
      <c r="I168" s="127" t="str">
        <f>$C$6</f>
        <v>FCホークス</v>
      </c>
      <c r="J168" s="127" t="str">
        <f>$E$5</f>
        <v>FCｱｳﾞｧﾝｻｰﾙ</v>
      </c>
      <c r="K168" s="249"/>
      <c r="L168" s="246"/>
      <c r="M168" s="116"/>
    </row>
    <row r="169" spans="2:13" ht="25.5" customHeight="1">
      <c r="B169" s="237"/>
      <c r="C169" s="240"/>
      <c r="D169" s="11" t="s">
        <v>194</v>
      </c>
      <c r="E169" s="11" t="s">
        <v>496</v>
      </c>
      <c r="F169" s="127" t="str">
        <f>$C$6</f>
        <v>FCホークス</v>
      </c>
      <c r="G169" s="157" t="s">
        <v>642</v>
      </c>
      <c r="H169" s="127" t="str">
        <f>$F$6</f>
        <v>HIRO'S</v>
      </c>
      <c r="I169" s="127" t="str">
        <f>$D$5</f>
        <v>興譲小SSS</v>
      </c>
      <c r="J169" s="127" t="str">
        <f>$D$6</f>
        <v>わかくさ</v>
      </c>
      <c r="K169" s="249"/>
      <c r="L169" s="246"/>
      <c r="M169" s="116"/>
    </row>
    <row r="170" spans="2:13" ht="25.5" customHeight="1">
      <c r="B170" s="237"/>
      <c r="C170" s="240"/>
      <c r="D170" s="120" t="s">
        <v>149</v>
      </c>
      <c r="E170" s="120" t="s">
        <v>512</v>
      </c>
      <c r="F170" s="128" t="str">
        <f>$C$5</f>
        <v>南陽West</v>
      </c>
      <c r="G170" s="159" t="s">
        <v>643</v>
      </c>
      <c r="H170" s="128" t="str">
        <f>$G$5</f>
        <v>川西JFC</v>
      </c>
      <c r="I170" s="128"/>
      <c r="J170" s="128"/>
      <c r="K170" s="249"/>
      <c r="L170" s="246"/>
      <c r="M170" s="116"/>
    </row>
    <row r="171" spans="2:13" ht="25.5" customHeight="1" thickBot="1">
      <c r="B171" s="238"/>
      <c r="C171" s="257"/>
      <c r="D171" s="121" t="s">
        <v>149</v>
      </c>
      <c r="E171" s="121" t="s">
        <v>152</v>
      </c>
      <c r="F171" s="137" t="str">
        <f>$D$5</f>
        <v>興譲小SSS</v>
      </c>
      <c r="G171" s="180" t="s">
        <v>632</v>
      </c>
      <c r="H171" s="137" t="str">
        <f>$D$6</f>
        <v>わかくさ</v>
      </c>
      <c r="I171" s="137"/>
      <c r="J171" s="137"/>
      <c r="K171" s="208" t="s">
        <v>644</v>
      </c>
      <c r="L171" s="254"/>
      <c r="M171" s="116"/>
    </row>
    <row r="172" spans="2:13" ht="25.5" customHeight="1">
      <c r="B172" s="275" t="s">
        <v>525</v>
      </c>
      <c r="C172" s="282" t="s">
        <v>348</v>
      </c>
      <c r="D172" s="13" t="s">
        <v>522</v>
      </c>
      <c r="E172" s="13" t="s">
        <v>90</v>
      </c>
      <c r="F172" s="126" t="str">
        <f>$B$5</f>
        <v>東部SSS</v>
      </c>
      <c r="G172" s="186" t="s">
        <v>74</v>
      </c>
      <c r="H172" s="126" t="str">
        <f>$F$5</f>
        <v>アビーカＡ</v>
      </c>
      <c r="I172" s="126" t="str">
        <f>$D$5</f>
        <v>興譲小SSS</v>
      </c>
      <c r="J172" s="126" t="str">
        <f>$F$6</f>
        <v>HIRO'S</v>
      </c>
      <c r="K172" s="200" t="s">
        <v>235</v>
      </c>
      <c r="L172" s="253" t="s">
        <v>236</v>
      </c>
      <c r="M172" s="116"/>
    </row>
    <row r="173" spans="2:13" ht="25.5" customHeight="1">
      <c r="B173" s="276"/>
      <c r="C173" s="283"/>
      <c r="D173" s="11" t="s">
        <v>522</v>
      </c>
      <c r="E173" s="11" t="s">
        <v>523</v>
      </c>
      <c r="F173" s="127" t="str">
        <f>$D$5</f>
        <v>興譲小SSS</v>
      </c>
      <c r="G173" s="177" t="s">
        <v>631</v>
      </c>
      <c r="H173" s="127" t="str">
        <f>$F$6</f>
        <v>HIRO'S</v>
      </c>
      <c r="I173" s="127" t="str">
        <f>$B$5</f>
        <v>東部SSS</v>
      </c>
      <c r="J173" s="127" t="str">
        <f>$F$5</f>
        <v>アビーカＡ</v>
      </c>
      <c r="K173" s="201"/>
      <c r="L173" s="246"/>
      <c r="M173" s="116"/>
    </row>
    <row r="174" spans="2:13" ht="25.5" customHeight="1">
      <c r="B174" s="276"/>
      <c r="C174" s="283"/>
      <c r="D174" s="11" t="s">
        <v>194</v>
      </c>
      <c r="E174" s="11" t="s">
        <v>354</v>
      </c>
      <c r="F174" s="127" t="str">
        <f>$F$5</f>
        <v>アビーカＡ</v>
      </c>
      <c r="G174" s="177" t="s">
        <v>633</v>
      </c>
      <c r="H174" s="127" t="str">
        <f>$E$6</f>
        <v>アスピランテFC</v>
      </c>
      <c r="I174" s="127" t="str">
        <f>$E$5</f>
        <v>FCｱｳﾞｧﾝｻｰﾙ</v>
      </c>
      <c r="J174" s="127" t="str">
        <f>$D$5</f>
        <v>興譲小SSS</v>
      </c>
      <c r="K174" s="201"/>
      <c r="L174" s="246"/>
      <c r="M174" s="116"/>
    </row>
    <row r="175" spans="2:13" ht="25.5" customHeight="1">
      <c r="B175" s="276"/>
      <c r="C175" s="283"/>
      <c r="D175" s="120" t="s">
        <v>149</v>
      </c>
      <c r="E175" s="120" t="s">
        <v>577</v>
      </c>
      <c r="F175" s="128" t="str">
        <f>$E$5</f>
        <v>FCｱｳﾞｧﾝｻｰﾙ</v>
      </c>
      <c r="G175" s="175" t="s">
        <v>120</v>
      </c>
      <c r="H175" s="128" t="str">
        <f>$C$6</f>
        <v>FCホークス</v>
      </c>
      <c r="I175" s="128"/>
      <c r="J175" s="128"/>
      <c r="K175" s="201" t="s">
        <v>118</v>
      </c>
      <c r="L175" s="246"/>
      <c r="M175" s="116"/>
    </row>
    <row r="176" spans="2:13" ht="25.5" customHeight="1">
      <c r="B176" s="276"/>
      <c r="C176" s="283"/>
      <c r="D176" s="120" t="s">
        <v>149</v>
      </c>
      <c r="E176" s="120" t="s">
        <v>511</v>
      </c>
      <c r="F176" s="128" t="str">
        <f>$C$5</f>
        <v>南陽West</v>
      </c>
      <c r="G176" s="175" t="s">
        <v>634</v>
      </c>
      <c r="H176" s="128" t="str">
        <f>$D$6</f>
        <v>わかくさ</v>
      </c>
      <c r="I176" s="130"/>
      <c r="J176" s="130"/>
      <c r="K176" s="201"/>
      <c r="L176" s="246"/>
      <c r="M176" s="116"/>
    </row>
    <row r="177" spans="2:13" ht="25.5" customHeight="1">
      <c r="B177" s="276"/>
      <c r="C177" s="283"/>
      <c r="D177" s="10" t="s">
        <v>194</v>
      </c>
      <c r="E177" s="10" t="s">
        <v>90</v>
      </c>
      <c r="F177" s="133" t="str">
        <f>$C$5</f>
        <v>南陽West</v>
      </c>
      <c r="G177" s="163" t="s">
        <v>73</v>
      </c>
      <c r="H177" s="133" t="str">
        <f>$B$6</f>
        <v>窪田SC</v>
      </c>
      <c r="I177" s="133" t="str">
        <f>$C$6</f>
        <v>FCホークス</v>
      </c>
      <c r="J177" s="133" t="str">
        <f>$D$6</f>
        <v>わかくさ</v>
      </c>
      <c r="K177" s="201"/>
      <c r="L177" s="246"/>
      <c r="M177" s="116"/>
    </row>
    <row r="178" spans="2:13" ht="25.5" customHeight="1">
      <c r="B178" s="276"/>
      <c r="C178" s="283"/>
      <c r="D178" s="11" t="s">
        <v>194</v>
      </c>
      <c r="E178" s="11" t="s">
        <v>523</v>
      </c>
      <c r="F178" s="127" t="str">
        <f>$E$5</f>
        <v>FCｱｳﾞｧﾝｻｰﾙ</v>
      </c>
      <c r="G178" s="177" t="s">
        <v>551</v>
      </c>
      <c r="H178" s="127" t="str">
        <f>$C$6</f>
        <v>FCホークス</v>
      </c>
      <c r="I178" s="127" t="str">
        <f>$C$5</f>
        <v>南陽West</v>
      </c>
      <c r="J178" s="127" t="str">
        <f>$E$6</f>
        <v>アスピランテFC</v>
      </c>
      <c r="K178" s="201" t="s">
        <v>118</v>
      </c>
      <c r="L178" s="246"/>
      <c r="M178" s="116"/>
    </row>
    <row r="179" spans="2:13" ht="25.5" customHeight="1">
      <c r="B179" s="276"/>
      <c r="C179" s="283"/>
      <c r="D179" s="11" t="s">
        <v>194</v>
      </c>
      <c r="E179" s="11" t="s">
        <v>354</v>
      </c>
      <c r="F179" s="127" t="str">
        <f>$C$5</f>
        <v>南陽West</v>
      </c>
      <c r="G179" s="177" t="s">
        <v>339</v>
      </c>
      <c r="H179" s="127" t="str">
        <f>$D$6</f>
        <v>わかくさ</v>
      </c>
      <c r="I179" s="127" t="str">
        <f>$B$6</f>
        <v>窪田SC</v>
      </c>
      <c r="J179" s="127" t="str">
        <f>$C$6</f>
        <v>FCホークス</v>
      </c>
      <c r="K179" s="201"/>
      <c r="L179" s="246"/>
      <c r="M179" s="116"/>
    </row>
    <row r="180" spans="2:13" ht="25.5" customHeight="1" thickBot="1">
      <c r="B180" s="277"/>
      <c r="C180" s="284"/>
      <c r="D180" s="7" t="s">
        <v>194</v>
      </c>
      <c r="E180" s="7" t="s">
        <v>355</v>
      </c>
      <c r="F180" s="134"/>
      <c r="G180" s="188"/>
      <c r="H180" s="134"/>
      <c r="I180" s="134"/>
      <c r="J180" s="134"/>
      <c r="K180" s="203"/>
      <c r="L180" s="254"/>
      <c r="M180" s="116"/>
    </row>
    <row r="187" ht="25.5" customHeight="1">
      <c r="L187" s="15"/>
    </row>
    <row r="188" spans="11:12" ht="25.5" customHeight="1">
      <c r="K188" s="15"/>
      <c r="L188" s="15"/>
    </row>
    <row r="189" spans="11:12" ht="25.5" customHeight="1">
      <c r="K189" s="15"/>
      <c r="L189" s="15"/>
    </row>
    <row r="190" ht="25.5" customHeight="1">
      <c r="L190" s="15"/>
    </row>
    <row r="191" ht="25.5" customHeight="1">
      <c r="L191" s="15"/>
    </row>
    <row r="192" ht="25.5" customHeight="1">
      <c r="L192" s="15"/>
    </row>
    <row r="198" spans="2:7" ht="25.5" customHeight="1">
      <c r="B198" s="2"/>
      <c r="C198" s="2"/>
      <c r="D198" s="2"/>
      <c r="E198" s="2"/>
      <c r="F198" s="118"/>
      <c r="G198" s="172"/>
    </row>
  </sheetData>
  <sheetProtection/>
  <mergeCells count="101">
    <mergeCell ref="C17:C23"/>
    <mergeCell ref="C26:C33"/>
    <mergeCell ref="B59:B73"/>
    <mergeCell ref="B41:B58"/>
    <mergeCell ref="C55:C58"/>
    <mergeCell ref="C65:C69"/>
    <mergeCell ref="C70:C73"/>
    <mergeCell ref="C41:C54"/>
    <mergeCell ref="C59:C64"/>
    <mergeCell ref="L10:L16"/>
    <mergeCell ref="L8:L9"/>
    <mergeCell ref="B26:B40"/>
    <mergeCell ref="C34:C40"/>
    <mergeCell ref="I8:J8"/>
    <mergeCell ref="B8:B9"/>
    <mergeCell ref="C8:C9"/>
    <mergeCell ref="B10:B25"/>
    <mergeCell ref="C24:C25"/>
    <mergeCell ref="C10:C16"/>
    <mergeCell ref="L97:L102"/>
    <mergeCell ref="D8:D9"/>
    <mergeCell ref="F8:H8"/>
    <mergeCell ref="E8:E9"/>
    <mergeCell ref="K8:K9"/>
    <mergeCell ref="K55:K58"/>
    <mergeCell ref="K26:K33"/>
    <mergeCell ref="K34:K35"/>
    <mergeCell ref="K65:K69"/>
    <mergeCell ref="L17:L23"/>
    <mergeCell ref="L87:L88"/>
    <mergeCell ref="K75:K77"/>
    <mergeCell ref="K89:K91"/>
    <mergeCell ref="K87:K88"/>
    <mergeCell ref="K84:K85"/>
    <mergeCell ref="K79:K82"/>
    <mergeCell ref="L74:L79"/>
    <mergeCell ref="K24:K25"/>
    <mergeCell ref="K15:K16"/>
    <mergeCell ref="K17:K23"/>
    <mergeCell ref="K70:K73"/>
    <mergeCell ref="K41:K47"/>
    <mergeCell ref="K48:K54"/>
    <mergeCell ref="K59:K61"/>
    <mergeCell ref="L128:L133"/>
    <mergeCell ref="L112:L118"/>
    <mergeCell ref="L108:L111"/>
    <mergeCell ref="L134:L138"/>
    <mergeCell ref="L126:L127"/>
    <mergeCell ref="L24:L25"/>
    <mergeCell ref="L92:L96"/>
    <mergeCell ref="L89:L91"/>
    <mergeCell ref="L65:L69"/>
    <mergeCell ref="L80:L86"/>
    <mergeCell ref="L26:L33"/>
    <mergeCell ref="L34:L36"/>
    <mergeCell ref="L48:L54"/>
    <mergeCell ref="L41:L47"/>
    <mergeCell ref="L55:L58"/>
    <mergeCell ref="L59:L64"/>
    <mergeCell ref="L37:L40"/>
    <mergeCell ref="L172:L180"/>
    <mergeCell ref="L159:L164"/>
    <mergeCell ref="L165:L171"/>
    <mergeCell ref="L157:L158"/>
    <mergeCell ref="L119:L125"/>
    <mergeCell ref="L103:L107"/>
    <mergeCell ref="L150:L156"/>
    <mergeCell ref="L144:L149"/>
    <mergeCell ref="L70:L73"/>
    <mergeCell ref="K139:K143"/>
    <mergeCell ref="C139:C143"/>
    <mergeCell ref="K126:K127"/>
    <mergeCell ref="K128:K133"/>
    <mergeCell ref="K134:K138"/>
    <mergeCell ref="C128:C138"/>
    <mergeCell ref="K97:K102"/>
    <mergeCell ref="K116:K118"/>
    <mergeCell ref="L139:L143"/>
    <mergeCell ref="B172:B180"/>
    <mergeCell ref="K159:K170"/>
    <mergeCell ref="B159:B171"/>
    <mergeCell ref="C172:C180"/>
    <mergeCell ref="C159:C171"/>
    <mergeCell ref="K119:K124"/>
    <mergeCell ref="K112:K115"/>
    <mergeCell ref="K103:K107"/>
    <mergeCell ref="K108:K111"/>
    <mergeCell ref="B74:B88"/>
    <mergeCell ref="C97:C111"/>
    <mergeCell ref="C112:C127"/>
    <mergeCell ref="C74:C86"/>
    <mergeCell ref="C87:C88"/>
    <mergeCell ref="B89:B96"/>
    <mergeCell ref="C89:C96"/>
    <mergeCell ref="B112:B127"/>
    <mergeCell ref="B97:B111"/>
    <mergeCell ref="K157:K158"/>
    <mergeCell ref="C157:C158"/>
    <mergeCell ref="B128:B143"/>
    <mergeCell ref="B144:B158"/>
    <mergeCell ref="C144:C156"/>
  </mergeCells>
  <printOptions/>
  <pageMargins left="0" right="0" top="0.5118110236220472" bottom="0.1968503937007874" header="0.2755905511811024" footer="0.31496062992125984"/>
  <pageSetup orientation="portrait" paperSize="9"/>
  <headerFooter alignWithMargins="0">
    <oddHeader>&amp;RＢブロック</oddHeader>
  </headerFooter>
  <rowBreaks count="3" manualBreakCount="3">
    <brk id="58" min="1" max="11" man="1"/>
    <brk id="111" min="1" max="9" man="1"/>
    <brk id="15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三品貴裕</dc:creator>
  <cp:keywords/>
  <dc:description/>
  <cp:lastModifiedBy>bb</cp:lastModifiedBy>
  <cp:lastPrinted>2016-08-12T01:31:38Z</cp:lastPrinted>
  <dcterms:created xsi:type="dcterms:W3CDTF">2014-09-03T21:34:59Z</dcterms:created>
  <dcterms:modified xsi:type="dcterms:W3CDTF">2016-10-03T02:14:22Z</dcterms:modified>
  <cp:category/>
  <cp:version/>
  <cp:contentType/>
  <cp:contentStatus/>
</cp:coreProperties>
</file>